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280"/>
  </bookViews>
  <sheets>
    <sheet name="весенне-летний сад" sheetId="1" r:id="rId1"/>
    <sheet name="осенне-зимний сад" sheetId="2" r:id="rId2"/>
    <sheet name="весенне-летний ясли" sheetId="4" r:id="rId3"/>
    <sheet name="осенне-зимний ясли" sheetId="5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9" i="5"/>
  <c r="M309"/>
  <c r="L309"/>
  <c r="K309"/>
  <c r="J309"/>
  <c r="H309"/>
  <c r="G309"/>
  <c r="F309"/>
  <c r="E309"/>
  <c r="N277"/>
  <c r="M277"/>
  <c r="L277"/>
  <c r="K277"/>
  <c r="J277"/>
  <c r="H277"/>
  <c r="G277"/>
  <c r="F277"/>
  <c r="E277"/>
  <c r="N245"/>
  <c r="M245"/>
  <c r="L245"/>
  <c r="K245"/>
  <c r="J245"/>
  <c r="H245"/>
  <c r="G245"/>
  <c r="F245"/>
  <c r="E245"/>
  <c r="N210"/>
  <c r="M210"/>
  <c r="N148"/>
  <c r="M148"/>
  <c r="L148"/>
  <c r="K148"/>
  <c r="J148"/>
  <c r="H148"/>
  <c r="G148"/>
  <c r="F148"/>
  <c r="E148"/>
  <c r="N116"/>
  <c r="M116"/>
  <c r="L116"/>
  <c r="K116"/>
  <c r="J116"/>
  <c r="H116"/>
  <c r="G116"/>
  <c r="F116"/>
  <c r="E116"/>
  <c r="N88"/>
  <c r="M88"/>
  <c r="L88"/>
  <c r="K88"/>
  <c r="J88"/>
  <c r="H88"/>
  <c r="G88"/>
  <c r="F88"/>
  <c r="E88"/>
  <c r="N56"/>
  <c r="M56"/>
  <c r="L56"/>
  <c r="K56"/>
  <c r="J56"/>
  <c r="H56"/>
  <c r="G56"/>
  <c r="F56"/>
  <c r="E56"/>
  <c r="N27"/>
  <c r="M27"/>
  <c r="L27"/>
  <c r="K27"/>
  <c r="J27"/>
  <c r="H27"/>
  <c r="G27"/>
  <c r="F27"/>
  <c r="E27"/>
  <c r="N295" i="4"/>
  <c r="M295"/>
  <c r="L295"/>
  <c r="K295"/>
  <c r="J295"/>
  <c r="H295"/>
  <c r="G295"/>
  <c r="F295"/>
  <c r="E295"/>
  <c r="N264"/>
  <c r="M264"/>
  <c r="L264"/>
  <c r="K264"/>
  <c r="J264"/>
  <c r="H264"/>
  <c r="G264"/>
  <c r="F264"/>
  <c r="E264"/>
  <c r="N233"/>
  <c r="M233"/>
  <c r="L233"/>
  <c r="K233"/>
  <c r="J233"/>
  <c r="H233"/>
  <c r="G233"/>
  <c r="F233"/>
  <c r="E233"/>
  <c r="N200"/>
  <c r="M200"/>
  <c r="N139"/>
  <c r="M139"/>
  <c r="L139"/>
  <c r="K139"/>
  <c r="J139"/>
  <c r="H139"/>
  <c r="G139"/>
  <c r="F139"/>
  <c r="E139"/>
  <c r="N110"/>
  <c r="M110"/>
  <c r="L110"/>
  <c r="K110"/>
  <c r="J110"/>
  <c r="H110"/>
  <c r="G110"/>
  <c r="F110"/>
  <c r="E110"/>
  <c r="N83"/>
  <c r="M83"/>
  <c r="L83"/>
  <c r="K83"/>
  <c r="J83"/>
  <c r="H83"/>
  <c r="G83"/>
  <c r="F83"/>
  <c r="E83"/>
  <c r="N53"/>
  <c r="M53"/>
  <c r="L53"/>
  <c r="K53"/>
  <c r="J53"/>
  <c r="H53"/>
  <c r="G53"/>
  <c r="F53"/>
  <c r="E53"/>
  <c r="N26"/>
  <c r="M26"/>
  <c r="L26"/>
  <c r="K26"/>
  <c r="J26"/>
  <c r="H26"/>
  <c r="G26"/>
  <c r="F26"/>
  <c r="E26"/>
  <c r="N312" i="2"/>
  <c r="M312"/>
  <c r="L312"/>
  <c r="K312"/>
  <c r="J312"/>
  <c r="H312"/>
  <c r="G312"/>
  <c r="F312"/>
  <c r="E312"/>
  <c r="N280"/>
  <c r="M280"/>
  <c r="L280"/>
  <c r="K280"/>
  <c r="J280"/>
  <c r="H280"/>
  <c r="G280"/>
  <c r="F280"/>
  <c r="E280"/>
  <c r="N248"/>
  <c r="M248"/>
  <c r="L248"/>
  <c r="K248"/>
  <c r="J248"/>
  <c r="H248"/>
  <c r="G248"/>
  <c r="F248"/>
  <c r="E248"/>
  <c r="N213"/>
  <c r="M213"/>
  <c r="N151"/>
  <c r="M151"/>
  <c r="L151"/>
  <c r="K151"/>
  <c r="J151"/>
  <c r="H151"/>
  <c r="G151"/>
  <c r="F151"/>
  <c r="E151"/>
  <c r="N119"/>
  <c r="M119"/>
  <c r="L119"/>
  <c r="K119"/>
  <c r="J119"/>
  <c r="H119"/>
  <c r="G119"/>
  <c r="F119"/>
  <c r="E119"/>
  <c r="N91"/>
  <c r="M91"/>
  <c r="L91"/>
  <c r="K91"/>
  <c r="J91"/>
  <c r="H91"/>
  <c r="G91"/>
  <c r="F91"/>
  <c r="E91"/>
  <c r="N59"/>
  <c r="M59"/>
  <c r="L59"/>
  <c r="K59"/>
  <c r="J59"/>
  <c r="H59"/>
  <c r="G59"/>
  <c r="F59"/>
  <c r="E59"/>
  <c r="N30"/>
  <c r="M30"/>
  <c r="L30"/>
  <c r="K30"/>
  <c r="J30"/>
  <c r="H30"/>
  <c r="G30"/>
  <c r="F30"/>
  <c r="E30"/>
  <c r="N294" i="1"/>
  <c r="M294"/>
  <c r="L294"/>
  <c r="K294"/>
  <c r="J294"/>
  <c r="H294"/>
  <c r="G294"/>
  <c r="F294"/>
  <c r="E294"/>
  <c r="N263"/>
  <c r="M263"/>
  <c r="L263"/>
  <c r="K263"/>
  <c r="J263"/>
  <c r="H263"/>
  <c r="G263"/>
  <c r="F263"/>
  <c r="E263"/>
  <c r="N232"/>
  <c r="M232"/>
  <c r="L232"/>
  <c r="K232"/>
  <c r="J232"/>
  <c r="H232"/>
  <c r="G232"/>
  <c r="F232"/>
  <c r="E232"/>
  <c r="N199"/>
  <c r="M199"/>
  <c r="N138"/>
  <c r="M138"/>
  <c r="L138"/>
  <c r="K138"/>
  <c r="J138"/>
  <c r="H138"/>
  <c r="G138"/>
  <c r="F138"/>
  <c r="E138"/>
  <c r="N109"/>
  <c r="M109"/>
  <c r="L109"/>
  <c r="K109"/>
  <c r="J109"/>
  <c r="H109"/>
  <c r="G109"/>
  <c r="F109"/>
  <c r="E109"/>
  <c r="N82"/>
  <c r="M82"/>
  <c r="L82"/>
  <c r="K82"/>
  <c r="J82"/>
  <c r="H82"/>
  <c r="G82"/>
  <c r="F82"/>
  <c r="E82"/>
  <c r="N52"/>
  <c r="M52"/>
  <c r="L52"/>
  <c r="K52"/>
  <c r="J52"/>
  <c r="H52"/>
  <c r="G52"/>
  <c r="F52"/>
  <c r="E52"/>
  <c r="N25"/>
  <c r="M25"/>
  <c r="L25"/>
  <c r="K25"/>
  <c r="J25"/>
  <c r="H25"/>
  <c r="G25"/>
  <c r="F25"/>
  <c r="E25"/>
</calcChain>
</file>

<file path=xl/sharedStrings.xml><?xml version="1.0" encoding="utf-8"?>
<sst xmlns="http://schemas.openxmlformats.org/spreadsheetml/2006/main" count="2005" uniqueCount="177">
  <si>
    <t>день:</t>
  </si>
  <si>
    <t>понедельник</t>
  </si>
  <si>
    <t>неделя:</t>
  </si>
  <si>
    <t>первая</t>
  </si>
  <si>
    <t>сезон:</t>
  </si>
  <si>
    <t>весенне-летний</t>
  </si>
  <si>
    <t>возрастная категория:</t>
  </si>
  <si>
    <t>3-7 лет</t>
  </si>
  <si>
    <t>№ рец.</t>
  </si>
  <si>
    <t>Прием пищи,                   наименование блюда</t>
  </si>
  <si>
    <t>Масса порции</t>
  </si>
  <si>
    <t>Пищевые вещества(г)</t>
  </si>
  <si>
    <t>Энергетич. ценность(ккал)</t>
  </si>
  <si>
    <t>Витамины,мг</t>
  </si>
  <si>
    <t>Минеральн. в-ва,мг</t>
  </si>
  <si>
    <t>Б</t>
  </si>
  <si>
    <t>Ж</t>
  </si>
  <si>
    <t>У</t>
  </si>
  <si>
    <t>В1</t>
  </si>
  <si>
    <t>В2</t>
  </si>
  <si>
    <t>С</t>
  </si>
  <si>
    <t>Са</t>
  </si>
  <si>
    <t>Fe</t>
  </si>
  <si>
    <t>ЗАВТРАК</t>
  </si>
  <si>
    <t>4.8/4</t>
  </si>
  <si>
    <t>Каша геркулесовая молочная с маслом сливочным</t>
  </si>
  <si>
    <t>4.13/10</t>
  </si>
  <si>
    <t>Кофе с молоком</t>
  </si>
  <si>
    <t>7.261</t>
  </si>
  <si>
    <t>Батон с маслом</t>
  </si>
  <si>
    <t>30\5</t>
  </si>
  <si>
    <r>
      <rPr>
        <b/>
        <sz val="12"/>
        <color rgb="FFFF0000"/>
        <rFont val="Times New Roman"/>
        <charset val="204"/>
      </rPr>
      <t>10.00</t>
    </r>
    <r>
      <rPr>
        <sz val="12"/>
        <color rgb="FFFF0000"/>
        <rFont val="Times New Roman"/>
        <charset val="204"/>
      </rPr>
      <t xml:space="preserve"> </t>
    </r>
    <r>
      <rPr>
        <sz val="12"/>
        <color theme="1"/>
        <rFont val="Times New Roman"/>
        <charset val="204"/>
      </rPr>
      <t xml:space="preserve"> Сок или фрукты</t>
    </r>
  </si>
  <si>
    <t>ОБЕД</t>
  </si>
  <si>
    <t>4.29/2</t>
  </si>
  <si>
    <t>Суп-пюре гороховый</t>
  </si>
  <si>
    <t>7.070</t>
  </si>
  <si>
    <t xml:space="preserve">Жаркое по-домашнему </t>
  </si>
  <si>
    <t>4.6\10</t>
  </si>
  <si>
    <t>Компот из сухофруктов</t>
  </si>
  <si>
    <t>Хлеб пшеничный</t>
  </si>
  <si>
    <t>Хлеб ржаной</t>
  </si>
  <si>
    <t>УПЛОТНЕННЫЙ ПОЛДНИК</t>
  </si>
  <si>
    <t>7.9/5/3</t>
  </si>
  <si>
    <t>Запеканка из творога со сгущ мол</t>
  </si>
  <si>
    <t>80/15</t>
  </si>
  <si>
    <t>4.10/10</t>
  </si>
  <si>
    <t>Чай с сахаром</t>
  </si>
  <si>
    <t>ИТОГО ЗА ДЕНЬ:</t>
  </si>
  <si>
    <t>вторник</t>
  </si>
  <si>
    <t>13\5</t>
  </si>
  <si>
    <t>Каша манная молочная</t>
  </si>
  <si>
    <t>13\10</t>
  </si>
  <si>
    <t>Какао с молоком</t>
  </si>
  <si>
    <t>4\13</t>
  </si>
  <si>
    <t>Хлеб с маслом</t>
  </si>
  <si>
    <t>7\2</t>
  </si>
  <si>
    <t>Щи со сметаной</t>
  </si>
  <si>
    <t>43/3</t>
  </si>
  <si>
    <t>Каша гречневая</t>
  </si>
  <si>
    <t>5/9</t>
  </si>
  <si>
    <t>Котлета куриная</t>
  </si>
  <si>
    <t>6\10</t>
  </si>
  <si>
    <t>Компот из изюма и кураги</t>
  </si>
  <si>
    <t>7.31/1</t>
  </si>
  <si>
    <t>Салат из отварн. картоф.с сол.огур</t>
  </si>
  <si>
    <t>11\10</t>
  </si>
  <si>
    <t>Чай</t>
  </si>
  <si>
    <t>3/13</t>
  </si>
  <si>
    <t>Хлеб пшеничный сыр</t>
  </si>
  <si>
    <t>30/10</t>
  </si>
  <si>
    <t>среда</t>
  </si>
  <si>
    <t>5\4</t>
  </si>
  <si>
    <t>Каша пшенная молочная с маслом сливочным</t>
  </si>
  <si>
    <t>1\13</t>
  </si>
  <si>
    <t>30/5</t>
  </si>
  <si>
    <t>2\2</t>
  </si>
  <si>
    <t>Свекольник со сметаной</t>
  </si>
  <si>
    <t>4\7</t>
  </si>
  <si>
    <t>Рыба, тушёная с овощами</t>
  </si>
  <si>
    <t>3\3</t>
  </si>
  <si>
    <t>Картофельное пюре</t>
  </si>
  <si>
    <t>17\5</t>
  </si>
  <si>
    <t>Пудинг из творога со сгущ.молоком</t>
  </si>
  <si>
    <t>10\10</t>
  </si>
  <si>
    <t>четверг</t>
  </si>
  <si>
    <t>14\4</t>
  </si>
  <si>
    <t>Каша ячневая молочная с маслом</t>
  </si>
  <si>
    <t>14\10</t>
  </si>
  <si>
    <t>Какао с  молоком</t>
  </si>
  <si>
    <t>3\13</t>
  </si>
  <si>
    <t>25\2</t>
  </si>
  <si>
    <t>Суп геркулесовый со сметаной</t>
  </si>
  <si>
    <t>4.4/9</t>
  </si>
  <si>
    <t>Плов из мяса кур</t>
  </si>
  <si>
    <t>14/1</t>
  </si>
  <si>
    <t>Салат из свежих огурцов с р/м</t>
  </si>
  <si>
    <t>Хлеб пшеничный,сыр</t>
  </si>
  <si>
    <t>пятница</t>
  </si>
  <si>
    <t>14/4</t>
  </si>
  <si>
    <t>Каша кукурузная молочная</t>
  </si>
  <si>
    <t>Кофейный напиток с молоком</t>
  </si>
  <si>
    <t>7.061</t>
  </si>
  <si>
    <t>Бигус с мясом</t>
  </si>
  <si>
    <t>31\2</t>
  </si>
  <si>
    <t>Суп крестьянский со сметаной</t>
  </si>
  <si>
    <t>хлеб ржаной</t>
  </si>
  <si>
    <t>2/6</t>
  </si>
  <si>
    <t>Омлет</t>
  </si>
  <si>
    <t>Чай (с лимоном)</t>
  </si>
  <si>
    <t>вторая</t>
  </si>
  <si>
    <t>Энергетич. Ценность</t>
  </si>
  <si>
    <t>18\2</t>
  </si>
  <si>
    <t>Суп картофельный с лапшой</t>
  </si>
  <si>
    <t>14\8</t>
  </si>
  <si>
    <t>Котлеты из мяса говядины</t>
  </si>
  <si>
    <t>16\4</t>
  </si>
  <si>
    <t>Каша молочная ассорти с маслом сливочным</t>
  </si>
  <si>
    <t>17/2</t>
  </si>
  <si>
    <t>Суп картофельный с зел горошком со сметаной</t>
  </si>
  <si>
    <t>5\9</t>
  </si>
  <si>
    <t>43\3</t>
  </si>
  <si>
    <t>Каша гречневая вязкая</t>
  </si>
  <si>
    <t>4\10</t>
  </si>
  <si>
    <t>Компот из кураги и изюма</t>
  </si>
  <si>
    <t>14\1</t>
  </si>
  <si>
    <t>Салат из св.огурцов с раст.маслом</t>
  </si>
  <si>
    <t>Минеральные в-ва,мг</t>
  </si>
  <si>
    <t>15\4</t>
  </si>
  <si>
    <t>Каша пшеничная молочная с маслом сливочным</t>
  </si>
  <si>
    <t>5\2</t>
  </si>
  <si>
    <t>9\7</t>
  </si>
  <si>
    <t>Биточки (котлеты рыбные)</t>
  </si>
  <si>
    <t xml:space="preserve">Хлеб пшеничный </t>
  </si>
  <si>
    <t xml:space="preserve">Батон с маслом </t>
  </si>
  <si>
    <t>9\2</t>
  </si>
  <si>
    <t>Рассольник со сметаной</t>
  </si>
  <si>
    <t>2\9</t>
  </si>
  <si>
    <t>Кура отвар. в соусе</t>
  </si>
  <si>
    <t>18\3</t>
  </si>
  <si>
    <t>Макароны отвар. с маслом</t>
  </si>
  <si>
    <t>15\1</t>
  </si>
  <si>
    <t>Салат из св. помидоров  с раст.маслом</t>
  </si>
  <si>
    <t>Чай с лимоном</t>
  </si>
  <si>
    <t>Хлеб пшеничный ,сыр</t>
  </si>
  <si>
    <t>13\2</t>
  </si>
  <si>
    <t>Суп картофельный со сметаной</t>
  </si>
  <si>
    <t>32/8</t>
  </si>
  <si>
    <t>Голубцы ленивые с мясом говядины и рисом</t>
  </si>
  <si>
    <t>1/11</t>
  </si>
  <si>
    <t>Соус</t>
  </si>
  <si>
    <t>молочный</t>
  </si>
  <si>
    <t>21\2</t>
  </si>
  <si>
    <t>Суп молочный с лапшой</t>
  </si>
  <si>
    <t xml:space="preserve">Хлеб пшеничный  </t>
  </si>
  <si>
    <t>осеннне-зимний</t>
  </si>
  <si>
    <t>Биойогурт</t>
  </si>
  <si>
    <t>осенне-зимний</t>
  </si>
  <si>
    <t>Биокефир</t>
  </si>
  <si>
    <t>20/1</t>
  </si>
  <si>
    <t>Салат из отв.свеклы с р/м</t>
  </si>
  <si>
    <t>Компот из вишни</t>
  </si>
  <si>
    <t>Хлеб пшеничный,зефир</t>
  </si>
  <si>
    <t>Хлеб пшеничный,печенье</t>
  </si>
  <si>
    <t>осенне-зимниЙ</t>
  </si>
  <si>
    <t>Хлеб пшеничный,пряник</t>
  </si>
  <si>
    <t>10\1</t>
  </si>
  <si>
    <t>Салат из св.моркови с р/м</t>
  </si>
  <si>
    <t>Суп рыбный</t>
  </si>
  <si>
    <t>Хлеб пшеничный ,печенье</t>
  </si>
  <si>
    <t>1,5-3 года</t>
  </si>
  <si>
    <t>70/10</t>
  </si>
  <si>
    <t>25\4</t>
  </si>
  <si>
    <t>25/8</t>
  </si>
  <si>
    <t>25/4</t>
  </si>
  <si>
    <t>Салат из св.огурцов  с раст.маслом</t>
  </si>
  <si>
    <t>Салат из св.помидоров  с раст.маслом</t>
  </si>
  <si>
    <t>25/20</t>
  </si>
</sst>
</file>

<file path=xl/styles.xml><?xml version="1.0" encoding="utf-8"?>
<styleSheet xmlns="http://schemas.openxmlformats.org/spreadsheetml/2006/main">
  <numFmts count="4">
    <numFmt numFmtId="164" formatCode="#\ ?/?"/>
    <numFmt numFmtId="165" formatCode="dd\.mmm"/>
    <numFmt numFmtId="166" formatCode="#\ ##0.00_р_."/>
    <numFmt numFmtId="167" formatCode="#\ ##0.00"/>
  </numFmts>
  <fonts count="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i/>
      <sz val="12"/>
      <color rgb="FFFF0000"/>
      <name val="Times New Roman"/>
      <charset val="204"/>
    </font>
    <font>
      <b/>
      <i/>
      <sz val="12"/>
      <color theme="1"/>
      <name val="Times New Roman"/>
      <charset val="204"/>
    </font>
    <font>
      <sz val="12"/>
      <color rgb="FFFF0000"/>
      <name val="Times New Roman"/>
      <charset val="204"/>
    </font>
    <font>
      <b/>
      <sz val="12"/>
      <color rgb="FFFF0000"/>
      <name val="Times New Roman"/>
      <charset val="204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/>
    <xf numFmtId="0" fontId="3" fillId="0" borderId="9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distributed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distributed" wrapText="1"/>
    </xf>
    <xf numFmtId="0" fontId="1" fillId="0" borderId="8" xfId="0" applyFont="1" applyBorder="1" applyAlignment="1">
      <alignment horizontal="left" vertical="distributed" wrapText="1"/>
    </xf>
    <xf numFmtId="0" fontId="1" fillId="0" borderId="5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/>
    <xf numFmtId="0" fontId="0" fillId="0" borderId="5" xfId="0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49" fontId="0" fillId="0" borderId="0" xfId="0" applyNumberFormat="1"/>
    <xf numFmtId="166" fontId="1" fillId="0" borderId="5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distributed" wrapText="1"/>
    </xf>
    <xf numFmtId="0" fontId="2" fillId="0" borderId="6" xfId="0" applyFont="1" applyBorder="1" applyAlignment="1">
      <alignment horizontal="center" vertical="distributed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left" vertical="distributed" wrapText="1"/>
    </xf>
    <xf numFmtId="164" fontId="1" fillId="0" borderId="11" xfId="0" applyNumberFormat="1" applyFont="1" applyBorder="1" applyAlignment="1">
      <alignment horizontal="left" vertical="distributed" wrapText="1"/>
    </xf>
    <xf numFmtId="164" fontId="1" fillId="0" borderId="7" xfId="0" applyNumberFormat="1" applyFont="1" applyBorder="1" applyAlignment="1">
      <alignment horizontal="left" vertical="distributed" wrapText="1"/>
    </xf>
    <xf numFmtId="164" fontId="1" fillId="0" borderId="1" xfId="0" applyNumberFormat="1" applyFont="1" applyBorder="1" applyAlignment="1">
      <alignment horizontal="left" vertical="distributed" wrapText="1"/>
    </xf>
    <xf numFmtId="0" fontId="2" fillId="0" borderId="3" xfId="0" applyFont="1" applyBorder="1" applyAlignment="1">
      <alignment horizontal="center" vertical="distributed" wrapText="1"/>
    </xf>
    <xf numFmtId="0" fontId="2" fillId="0" borderId="4" xfId="0" applyFont="1" applyBorder="1" applyAlignment="1">
      <alignment horizontal="center" vertical="distributed" wrapText="1"/>
    </xf>
    <xf numFmtId="0" fontId="2" fillId="0" borderId="7" xfId="0" applyFont="1" applyBorder="1" applyAlignment="1">
      <alignment horizontal="center" vertical="distributed" wrapText="1"/>
    </xf>
    <xf numFmtId="0" fontId="2" fillId="0" borderId="8" xfId="0" applyFont="1" applyBorder="1" applyAlignment="1">
      <alignment horizontal="center" vertical="distributed" wrapText="1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 vertical="distributed" wrapText="1"/>
    </xf>
    <xf numFmtId="0" fontId="1" fillId="0" borderId="10" xfId="0" applyFont="1" applyBorder="1" applyAlignment="1">
      <alignment horizontal="left" vertical="distributed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distributed" wrapText="1"/>
    </xf>
    <xf numFmtId="0" fontId="1" fillId="0" borderId="4" xfId="0" applyFont="1" applyBorder="1" applyAlignment="1">
      <alignment horizontal="left" vertical="distributed" wrapText="1"/>
    </xf>
    <xf numFmtId="0" fontId="1" fillId="0" borderId="7" xfId="0" applyFont="1" applyBorder="1" applyAlignment="1">
      <alignment horizontal="left" vertical="distributed" wrapText="1"/>
    </xf>
    <xf numFmtId="0" fontId="1" fillId="0" borderId="8" xfId="0" applyFont="1" applyBorder="1" applyAlignment="1">
      <alignment horizontal="left" vertical="distributed" wrapText="1"/>
    </xf>
    <xf numFmtId="0" fontId="1" fillId="0" borderId="12" xfId="0" applyFont="1" applyBorder="1" applyAlignment="1">
      <alignment horizontal="left" vertical="distributed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>
      <alignment horizontal="left" vertical="distributed" wrapText="1"/>
    </xf>
    <xf numFmtId="0" fontId="1" fillId="0" borderId="1" xfId="0" applyFont="1" applyBorder="1" applyAlignment="1">
      <alignment horizontal="left" vertical="distributed" wrapText="1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91"/>
  <sheetViews>
    <sheetView tabSelected="1" workbookViewId="0">
      <selection activeCell="Q12" sqref="Q12"/>
    </sheetView>
  </sheetViews>
  <sheetFormatPr defaultColWidth="9" defaultRowHeight="15"/>
  <cols>
    <col min="1" max="1" width="9.42578125" customWidth="1"/>
    <col min="2" max="2" width="12.28515625" customWidth="1"/>
    <col min="3" max="3" width="22.7109375" customWidth="1"/>
    <col min="4" max="4" width="8.42578125" customWidth="1"/>
    <col min="5" max="5" width="6.5703125" customWidth="1"/>
    <col min="6" max="7" width="8" customWidth="1"/>
    <col min="9" max="9" width="5.85546875" customWidth="1"/>
    <col min="10" max="10" width="6.42578125" customWidth="1"/>
    <col min="11" max="11" width="5.5703125" customWidth="1"/>
    <col min="12" max="12" width="6.5703125" customWidth="1"/>
    <col min="13" max="13" width="12.28515625" customWidth="1"/>
    <col min="15" max="15" width="9.140625" customWidth="1"/>
  </cols>
  <sheetData>
    <row r="1" spans="1:1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1" t="s">
        <v>0</v>
      </c>
      <c r="B3" s="48" t="s">
        <v>1</v>
      </c>
      <c r="C3" s="4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>
      <c r="A4" s="1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 t="s">
        <v>4</v>
      </c>
      <c r="B5" s="48" t="s">
        <v>5</v>
      </c>
      <c r="C5" s="48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>
      <c r="A6" s="49" t="s">
        <v>6</v>
      </c>
      <c r="B6" s="49"/>
      <c r="C6" s="2" t="s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100" t="s">
        <v>8</v>
      </c>
      <c r="B7" s="68" t="s">
        <v>9</v>
      </c>
      <c r="C7" s="69"/>
      <c r="D7" s="59" t="s">
        <v>10</v>
      </c>
      <c r="E7" s="50" t="s">
        <v>11</v>
      </c>
      <c r="F7" s="50"/>
      <c r="G7" s="50"/>
      <c r="H7" s="68" t="s">
        <v>12</v>
      </c>
      <c r="I7" s="69"/>
      <c r="J7" s="50" t="s">
        <v>13</v>
      </c>
      <c r="K7" s="50"/>
      <c r="L7" s="50"/>
      <c r="M7" s="50" t="s">
        <v>14</v>
      </c>
      <c r="N7" s="50"/>
    </row>
    <row r="8" spans="1:14" ht="14.25" customHeight="1">
      <c r="A8" s="101"/>
      <c r="B8" s="70"/>
      <c r="C8" s="71"/>
      <c r="D8" s="60"/>
      <c r="E8" s="3" t="s">
        <v>15</v>
      </c>
      <c r="F8" s="3" t="s">
        <v>16</v>
      </c>
      <c r="G8" s="3" t="s">
        <v>17</v>
      </c>
      <c r="H8" s="70"/>
      <c r="I8" s="71"/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</row>
    <row r="9" spans="1:14" ht="19.5" customHeight="1">
      <c r="A9" s="4"/>
      <c r="B9" s="51" t="s">
        <v>23</v>
      </c>
      <c r="C9" s="52"/>
      <c r="D9" s="4"/>
      <c r="E9" s="4"/>
      <c r="F9" s="4"/>
      <c r="G9" s="4"/>
      <c r="H9" s="53"/>
      <c r="I9" s="54"/>
      <c r="J9" s="4"/>
      <c r="K9" s="4"/>
      <c r="L9" s="4"/>
      <c r="M9" s="4"/>
      <c r="N9" s="4"/>
    </row>
    <row r="10" spans="1:14">
      <c r="A10" s="102" t="s">
        <v>24</v>
      </c>
      <c r="B10" s="64" t="s">
        <v>25</v>
      </c>
      <c r="C10" s="65"/>
      <c r="D10" s="61">
        <v>200</v>
      </c>
      <c r="E10" s="61">
        <v>6.38</v>
      </c>
      <c r="F10" s="61">
        <v>7.41</v>
      </c>
      <c r="G10" s="61">
        <v>27.2</v>
      </c>
      <c r="H10" s="61">
        <v>202</v>
      </c>
      <c r="I10" s="61"/>
      <c r="J10" s="61">
        <v>0.14000000000000001</v>
      </c>
      <c r="K10" s="61">
        <v>0.11</v>
      </c>
      <c r="L10" s="61">
        <v>0.42</v>
      </c>
      <c r="M10" s="61">
        <v>97.53</v>
      </c>
      <c r="N10" s="62">
        <v>1.05</v>
      </c>
    </row>
    <row r="11" spans="1:14">
      <c r="A11" s="103"/>
      <c r="B11" s="66"/>
      <c r="C11" s="67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3"/>
    </row>
    <row r="12" spans="1:14" ht="15.75">
      <c r="A12" s="9" t="s">
        <v>26</v>
      </c>
      <c r="B12" s="55" t="s">
        <v>27</v>
      </c>
      <c r="C12" s="56"/>
      <c r="D12" s="12">
        <v>200</v>
      </c>
      <c r="E12" s="7">
        <v>3.87</v>
      </c>
      <c r="F12" s="7">
        <v>3.48</v>
      </c>
      <c r="G12" s="7">
        <v>22.9</v>
      </c>
      <c r="H12" s="57">
        <v>135</v>
      </c>
      <c r="I12" s="58"/>
      <c r="J12" s="7">
        <v>0.03</v>
      </c>
      <c r="K12" s="7">
        <v>0.03</v>
      </c>
      <c r="L12" s="7">
        <v>0.52</v>
      </c>
      <c r="M12" s="7">
        <v>111.76</v>
      </c>
      <c r="N12" s="7">
        <v>1.1000000000000001</v>
      </c>
    </row>
    <row r="13" spans="1:14" ht="15.75">
      <c r="A13" s="7" t="s">
        <v>28</v>
      </c>
      <c r="B13" s="55" t="s">
        <v>29</v>
      </c>
      <c r="C13" s="56"/>
      <c r="D13" s="39" t="s">
        <v>30</v>
      </c>
      <c r="E13" s="7">
        <v>3.88</v>
      </c>
      <c r="F13" s="7">
        <v>7.7</v>
      </c>
      <c r="G13" s="7">
        <v>23.48</v>
      </c>
      <c r="H13" s="57">
        <v>181</v>
      </c>
      <c r="I13" s="58"/>
      <c r="J13" s="7">
        <v>0</v>
      </c>
      <c r="K13" s="7">
        <v>0.01</v>
      </c>
      <c r="L13" s="7">
        <v>0</v>
      </c>
      <c r="M13" s="7">
        <v>2.4</v>
      </c>
      <c r="N13" s="7">
        <v>0.02</v>
      </c>
    </row>
    <row r="14" spans="1:14" ht="15.75">
      <c r="A14" s="7"/>
      <c r="B14" s="72" t="s">
        <v>31</v>
      </c>
      <c r="C14" s="73"/>
      <c r="D14" s="12">
        <v>100</v>
      </c>
      <c r="E14" s="7">
        <v>0.4</v>
      </c>
      <c r="F14" s="7">
        <v>0.4</v>
      </c>
      <c r="G14" s="7">
        <v>9.8000000000000007</v>
      </c>
      <c r="H14" s="57">
        <v>42.68</v>
      </c>
      <c r="I14" s="58"/>
      <c r="J14" s="7">
        <v>0.03</v>
      </c>
      <c r="K14" s="7">
        <v>0</v>
      </c>
      <c r="L14" s="7">
        <v>10</v>
      </c>
      <c r="M14" s="7">
        <v>16</v>
      </c>
      <c r="N14" s="7">
        <v>2.2000000000000002</v>
      </c>
    </row>
    <row r="15" spans="1:14" ht="20.25" customHeight="1">
      <c r="A15" s="7"/>
      <c r="B15" s="51" t="s">
        <v>32</v>
      </c>
      <c r="C15" s="74"/>
      <c r="D15" s="12"/>
      <c r="E15" s="7"/>
      <c r="F15" s="7"/>
      <c r="G15" s="7"/>
      <c r="H15" s="57"/>
      <c r="I15" s="58"/>
      <c r="J15" s="7"/>
      <c r="K15" s="7"/>
      <c r="L15" s="7"/>
      <c r="M15" s="7"/>
      <c r="N15" s="7"/>
    </row>
    <row r="16" spans="1:14" ht="31.5" customHeight="1">
      <c r="A16" s="7" t="s">
        <v>33</v>
      </c>
      <c r="B16" s="55" t="s">
        <v>34</v>
      </c>
      <c r="C16" s="56"/>
      <c r="D16" s="12">
        <v>200</v>
      </c>
      <c r="E16" s="7">
        <v>6.56</v>
      </c>
      <c r="F16" s="7">
        <v>2.21</v>
      </c>
      <c r="G16" s="7">
        <v>18.05</v>
      </c>
      <c r="H16" s="57">
        <v>120</v>
      </c>
      <c r="I16" s="58"/>
      <c r="J16" s="7">
        <v>0.19</v>
      </c>
      <c r="K16" s="7">
        <v>0.05</v>
      </c>
      <c r="L16" s="7">
        <v>0.6</v>
      </c>
      <c r="M16" s="7">
        <v>40.83</v>
      </c>
      <c r="N16" s="7">
        <v>1.99</v>
      </c>
    </row>
    <row r="17" spans="1:14" ht="15.75">
      <c r="A17" s="16" t="s">
        <v>35</v>
      </c>
      <c r="B17" s="75" t="s">
        <v>36</v>
      </c>
      <c r="C17" s="76"/>
      <c r="D17" s="7">
        <v>180</v>
      </c>
      <c r="E17" s="7">
        <v>1.54</v>
      </c>
      <c r="F17" s="7">
        <v>1.6</v>
      </c>
      <c r="G17" s="7">
        <v>2.23</v>
      </c>
      <c r="H17" s="57">
        <v>190</v>
      </c>
      <c r="I17" s="58"/>
      <c r="J17" s="7">
        <v>0.14000000000000001</v>
      </c>
      <c r="K17" s="7">
        <v>0.15</v>
      </c>
      <c r="L17" s="7">
        <v>10.68</v>
      </c>
      <c r="M17" s="7">
        <v>26.07</v>
      </c>
      <c r="N17" s="7">
        <v>2.77</v>
      </c>
    </row>
    <row r="18" spans="1:14" ht="15.75">
      <c r="A18" s="7" t="s">
        <v>37</v>
      </c>
      <c r="B18" s="55" t="s">
        <v>38</v>
      </c>
      <c r="C18" s="56"/>
      <c r="D18" s="12">
        <v>200</v>
      </c>
      <c r="E18" s="7">
        <v>0.08</v>
      </c>
      <c r="F18" s="7">
        <v>0.03</v>
      </c>
      <c r="G18" s="7">
        <v>2.7</v>
      </c>
      <c r="H18" s="57">
        <v>71.3</v>
      </c>
      <c r="I18" s="58"/>
      <c r="J18" s="7">
        <v>0.01</v>
      </c>
      <c r="K18" s="7">
        <v>0.02</v>
      </c>
      <c r="L18" s="7">
        <v>50.16</v>
      </c>
      <c r="M18" s="7">
        <v>14.48</v>
      </c>
      <c r="N18" s="7">
        <v>0.32</v>
      </c>
    </row>
    <row r="19" spans="1:14" ht="15.75">
      <c r="A19" s="7"/>
      <c r="B19" s="55" t="s">
        <v>39</v>
      </c>
      <c r="C19" s="56"/>
      <c r="D19" s="12">
        <v>20</v>
      </c>
      <c r="E19" s="7">
        <v>1.32</v>
      </c>
      <c r="F19" s="7">
        <v>0.12</v>
      </c>
      <c r="G19" s="7">
        <v>9.84</v>
      </c>
      <c r="H19" s="57">
        <v>46.64</v>
      </c>
      <c r="I19" s="58"/>
      <c r="J19" s="7">
        <v>0.05</v>
      </c>
      <c r="K19" s="7">
        <v>0</v>
      </c>
      <c r="L19" s="7">
        <v>0</v>
      </c>
      <c r="M19" s="7">
        <v>8.58</v>
      </c>
      <c r="N19" s="7">
        <v>0.32</v>
      </c>
    </row>
    <row r="20" spans="1:14" ht="15.75">
      <c r="A20" s="7"/>
      <c r="B20" s="55" t="s">
        <v>40</v>
      </c>
      <c r="C20" s="56"/>
      <c r="D20" s="12">
        <v>40</v>
      </c>
      <c r="E20" s="7">
        <v>2.64</v>
      </c>
      <c r="F20" s="7">
        <v>0.48</v>
      </c>
      <c r="G20" s="7">
        <v>13.36</v>
      </c>
      <c r="H20" s="57">
        <v>69.510000000000005</v>
      </c>
      <c r="I20" s="58"/>
      <c r="J20" s="7">
        <v>7.0000000000000007E-2</v>
      </c>
      <c r="K20" s="7">
        <v>0</v>
      </c>
      <c r="L20" s="7">
        <v>0</v>
      </c>
      <c r="M20" s="7">
        <v>14</v>
      </c>
      <c r="N20" s="7">
        <v>1.56</v>
      </c>
    </row>
    <row r="21" spans="1:14" ht="16.5" customHeight="1">
      <c r="A21" s="7"/>
      <c r="B21" s="51" t="s">
        <v>41</v>
      </c>
      <c r="C21" s="74"/>
      <c r="D21" s="12"/>
      <c r="E21" s="7"/>
      <c r="F21" s="7"/>
      <c r="G21" s="7"/>
      <c r="H21" s="57"/>
      <c r="I21" s="58"/>
      <c r="J21" s="7"/>
      <c r="K21" s="7"/>
      <c r="L21" s="7"/>
      <c r="M21" s="7"/>
      <c r="N21" s="7"/>
    </row>
    <row r="22" spans="1:14" ht="15.75">
      <c r="A22" s="7" t="s">
        <v>42</v>
      </c>
      <c r="B22" s="75" t="s">
        <v>43</v>
      </c>
      <c r="C22" s="76"/>
      <c r="D22" s="12" t="s">
        <v>44</v>
      </c>
      <c r="E22" s="7">
        <v>2</v>
      </c>
      <c r="F22" s="7">
        <v>2.8</v>
      </c>
      <c r="G22" s="7">
        <v>1.82</v>
      </c>
      <c r="H22" s="57">
        <v>268</v>
      </c>
      <c r="I22" s="58"/>
      <c r="J22" s="7">
        <v>7.0000000000000007E-2</v>
      </c>
      <c r="K22" s="7">
        <v>0.06</v>
      </c>
      <c r="L22" s="7">
        <v>10.61</v>
      </c>
      <c r="M22" s="7">
        <v>34.200000000000003</v>
      </c>
      <c r="N22" s="7">
        <v>0.94</v>
      </c>
    </row>
    <row r="23" spans="1:14" ht="15.75">
      <c r="A23" s="18" t="s">
        <v>45</v>
      </c>
      <c r="B23" s="55" t="s">
        <v>46</v>
      </c>
      <c r="C23" s="56"/>
      <c r="D23" s="12">
        <v>200</v>
      </c>
      <c r="E23" s="7">
        <v>1.4</v>
      </c>
      <c r="F23" s="7">
        <v>1.42</v>
      </c>
      <c r="G23" s="7">
        <v>11.23</v>
      </c>
      <c r="H23" s="57">
        <v>61</v>
      </c>
      <c r="I23" s="58"/>
      <c r="J23" s="7">
        <v>0.01</v>
      </c>
      <c r="K23" s="7">
        <v>0.06</v>
      </c>
      <c r="L23" s="7">
        <v>0.26</v>
      </c>
      <c r="M23" s="7">
        <v>53.06</v>
      </c>
      <c r="N23" s="7">
        <v>7.0000000000000007E-2</v>
      </c>
    </row>
    <row r="24" spans="1:14" ht="15.75" customHeight="1">
      <c r="A24" s="19"/>
      <c r="B24" s="77" t="s">
        <v>39</v>
      </c>
      <c r="C24" s="78"/>
      <c r="D24" s="22">
        <v>25</v>
      </c>
      <c r="E24" s="7">
        <v>1.65</v>
      </c>
      <c r="F24" s="7">
        <v>0.15</v>
      </c>
      <c r="G24" s="7">
        <v>12.3</v>
      </c>
      <c r="H24" s="61">
        <v>58.3</v>
      </c>
      <c r="I24" s="61"/>
      <c r="J24" s="7">
        <v>0.06</v>
      </c>
      <c r="K24" s="7">
        <v>0</v>
      </c>
      <c r="L24" s="7">
        <v>0</v>
      </c>
      <c r="M24" s="7">
        <v>10.73</v>
      </c>
      <c r="N24" s="7">
        <v>0.4</v>
      </c>
    </row>
    <row r="25" spans="1:14" ht="15.75" customHeight="1">
      <c r="A25" s="82"/>
      <c r="B25" s="84" t="s">
        <v>47</v>
      </c>
      <c r="C25" s="85"/>
      <c r="D25" s="80"/>
      <c r="E25" s="82">
        <f>SUM(E10:E24)</f>
        <v>31.72</v>
      </c>
      <c r="F25" s="82">
        <f>SUM(F10:F24)</f>
        <v>27.8</v>
      </c>
      <c r="G25" s="82">
        <f>SUM(G10:G24)</f>
        <v>154.91</v>
      </c>
      <c r="H25" s="62">
        <f>SUM(H10:I24)</f>
        <v>1445.43</v>
      </c>
      <c r="I25" s="88"/>
      <c r="J25" s="82">
        <f>SUM(J10:J24)</f>
        <v>0.8</v>
      </c>
      <c r="K25" s="82">
        <f>SUM(K10:K24)</f>
        <v>0.49</v>
      </c>
      <c r="L25" s="82">
        <f>SUM(L10:L24)</f>
        <v>83.25</v>
      </c>
      <c r="M25" s="82">
        <f>SUM(M10:M24)</f>
        <v>429.64</v>
      </c>
      <c r="N25" s="82">
        <f>SUM(N10:N24)</f>
        <v>12.74</v>
      </c>
    </row>
    <row r="26" spans="1:14" ht="15" customHeight="1">
      <c r="A26" s="83"/>
      <c r="B26" s="86"/>
      <c r="C26" s="87"/>
      <c r="D26" s="81"/>
      <c r="E26" s="83"/>
      <c r="F26" s="83"/>
      <c r="G26" s="83"/>
      <c r="H26" s="63"/>
      <c r="I26" s="89"/>
      <c r="J26" s="83"/>
      <c r="K26" s="83"/>
      <c r="L26" s="83"/>
      <c r="M26" s="83"/>
      <c r="N26" s="83"/>
    </row>
    <row r="27" spans="1:14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>
      <c r="A28" s="1"/>
      <c r="B28" s="1"/>
      <c r="C28" s="1"/>
      <c r="D28" s="1"/>
      <c r="E28" s="1"/>
      <c r="F28" s="1"/>
      <c r="G28" s="1"/>
      <c r="H28" s="79"/>
      <c r="I28" s="79"/>
      <c r="J28" s="1"/>
      <c r="K28" s="1"/>
      <c r="L28" s="1"/>
      <c r="M28" s="1"/>
      <c r="N28" s="1"/>
    </row>
    <row r="29" spans="1:14" ht="15.75">
      <c r="A29" s="1" t="s">
        <v>0</v>
      </c>
      <c r="B29" s="48" t="s">
        <v>48</v>
      </c>
      <c r="C29" s="4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>
      <c r="A30" s="1" t="s">
        <v>2</v>
      </c>
      <c r="B30" s="1" t="s">
        <v>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customHeight="1">
      <c r="A31" s="1" t="s">
        <v>4</v>
      </c>
      <c r="B31" s="48" t="s">
        <v>5</v>
      </c>
      <c r="C31" s="4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>
      <c r="A32" s="49" t="s">
        <v>6</v>
      </c>
      <c r="B32" s="49"/>
      <c r="C32" s="2" t="s">
        <v>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>
      <c r="A33" s="100" t="s">
        <v>8</v>
      </c>
      <c r="B33" s="68" t="s">
        <v>9</v>
      </c>
      <c r="C33" s="69"/>
      <c r="D33" s="59" t="s">
        <v>10</v>
      </c>
      <c r="E33" s="50" t="s">
        <v>11</v>
      </c>
      <c r="F33" s="50"/>
      <c r="G33" s="50"/>
      <c r="H33" s="68" t="s">
        <v>12</v>
      </c>
      <c r="I33" s="69"/>
      <c r="J33" s="50" t="s">
        <v>13</v>
      </c>
      <c r="K33" s="50"/>
      <c r="L33" s="50"/>
      <c r="M33" s="50" t="s">
        <v>14</v>
      </c>
      <c r="N33" s="50"/>
    </row>
    <row r="34" spans="1:14" ht="15.75">
      <c r="A34" s="101"/>
      <c r="B34" s="70"/>
      <c r="C34" s="71"/>
      <c r="D34" s="60"/>
      <c r="E34" s="3" t="s">
        <v>15</v>
      </c>
      <c r="F34" s="3" t="s">
        <v>16</v>
      </c>
      <c r="G34" s="3" t="s">
        <v>17</v>
      </c>
      <c r="H34" s="70"/>
      <c r="I34" s="71"/>
      <c r="J34" s="3" t="s">
        <v>18</v>
      </c>
      <c r="K34" s="3" t="s">
        <v>19</v>
      </c>
      <c r="L34" s="3" t="s">
        <v>20</v>
      </c>
      <c r="M34" s="3" t="s">
        <v>21</v>
      </c>
      <c r="N34" s="3" t="s">
        <v>22</v>
      </c>
    </row>
    <row r="35" spans="1:14" ht="15.75">
      <c r="A35" s="4"/>
      <c r="B35" s="51" t="s">
        <v>23</v>
      </c>
      <c r="C35" s="52"/>
      <c r="D35" s="4"/>
      <c r="E35" s="4"/>
      <c r="F35" s="4"/>
      <c r="G35" s="4"/>
      <c r="H35" s="53"/>
      <c r="I35" s="54"/>
      <c r="J35" s="4"/>
      <c r="K35" s="4"/>
      <c r="L35" s="4"/>
      <c r="M35" s="4"/>
      <c r="N35" s="4"/>
    </row>
    <row r="36" spans="1:14" ht="15.75" customHeight="1">
      <c r="A36" s="82" t="s">
        <v>49</v>
      </c>
      <c r="B36" s="90" t="s">
        <v>50</v>
      </c>
      <c r="C36" s="91"/>
      <c r="D36" s="82">
        <v>200</v>
      </c>
      <c r="E36" s="82">
        <v>5.31</v>
      </c>
      <c r="F36" s="82">
        <v>5.09</v>
      </c>
      <c r="G36" s="82">
        <v>27.51</v>
      </c>
      <c r="H36" s="62">
        <v>178</v>
      </c>
      <c r="I36" s="88"/>
      <c r="J36" s="82">
        <v>0.06</v>
      </c>
      <c r="K36" s="82">
        <v>0.11</v>
      </c>
      <c r="L36" s="82">
        <v>0.42</v>
      </c>
      <c r="M36" s="82">
        <v>93.65</v>
      </c>
      <c r="N36" s="82">
        <v>0.39</v>
      </c>
    </row>
    <row r="37" spans="1:14" ht="15" customHeight="1">
      <c r="A37" s="83"/>
      <c r="B37" s="92"/>
      <c r="C37" s="93"/>
      <c r="D37" s="83"/>
      <c r="E37" s="83"/>
      <c r="F37" s="83"/>
      <c r="G37" s="83"/>
      <c r="H37" s="63"/>
      <c r="I37" s="89"/>
      <c r="J37" s="83"/>
      <c r="K37" s="83"/>
      <c r="L37" s="83"/>
      <c r="M37" s="83"/>
      <c r="N37" s="83"/>
    </row>
    <row r="38" spans="1:14" ht="16.5" customHeight="1">
      <c r="A38" s="7" t="s">
        <v>51</v>
      </c>
      <c r="B38" s="55" t="s">
        <v>52</v>
      </c>
      <c r="C38" s="56"/>
      <c r="D38" s="12">
        <v>180</v>
      </c>
      <c r="E38" s="7">
        <v>3.87</v>
      </c>
      <c r="F38" s="7">
        <v>3.48</v>
      </c>
      <c r="G38" s="7">
        <v>22.9</v>
      </c>
      <c r="H38" s="57">
        <v>135</v>
      </c>
      <c r="I38" s="58"/>
      <c r="J38" s="7">
        <v>0.03</v>
      </c>
      <c r="K38" s="7">
        <v>0.03</v>
      </c>
      <c r="L38" s="7">
        <v>0.52</v>
      </c>
      <c r="M38" s="7">
        <v>111.76</v>
      </c>
      <c r="N38" s="7">
        <v>1.1000000000000001</v>
      </c>
    </row>
    <row r="39" spans="1:14" ht="15.75">
      <c r="A39" s="7" t="s">
        <v>53</v>
      </c>
      <c r="B39" s="55" t="s">
        <v>54</v>
      </c>
      <c r="C39" s="56"/>
      <c r="D39" s="39" t="s">
        <v>30</v>
      </c>
      <c r="E39" s="7">
        <v>4.95</v>
      </c>
      <c r="F39" s="7">
        <v>6.56</v>
      </c>
      <c r="G39" s="7">
        <v>14.08</v>
      </c>
      <c r="H39" s="57">
        <v>137</v>
      </c>
      <c r="I39" s="58"/>
      <c r="J39" s="7">
        <v>0</v>
      </c>
      <c r="K39" s="7">
        <v>0.04</v>
      </c>
      <c r="L39" s="7">
        <v>7.0000000000000007E-2</v>
      </c>
      <c r="M39" s="7">
        <v>101.2</v>
      </c>
      <c r="N39" s="7">
        <v>0.08</v>
      </c>
    </row>
    <row r="40" spans="1:14" ht="15" customHeight="1">
      <c r="A40" s="7"/>
      <c r="B40" s="72" t="s">
        <v>31</v>
      </c>
      <c r="C40" s="73"/>
      <c r="D40" s="12">
        <v>100</v>
      </c>
      <c r="E40" s="7">
        <v>0.4</v>
      </c>
      <c r="F40" s="7">
        <v>0.4</v>
      </c>
      <c r="G40" s="7">
        <v>9.8000000000000007</v>
      </c>
      <c r="H40" s="57">
        <v>42.68</v>
      </c>
      <c r="I40" s="58"/>
      <c r="J40" s="7">
        <v>0.03</v>
      </c>
      <c r="K40" s="7">
        <v>0</v>
      </c>
      <c r="L40" s="7">
        <v>10</v>
      </c>
      <c r="M40" s="7">
        <v>16</v>
      </c>
      <c r="N40" s="7">
        <v>2.2000000000000002</v>
      </c>
    </row>
    <row r="41" spans="1:14" ht="16.5" customHeight="1">
      <c r="A41" s="7"/>
      <c r="B41" s="51" t="s">
        <v>32</v>
      </c>
      <c r="C41" s="74"/>
      <c r="D41" s="12"/>
      <c r="E41" s="7"/>
      <c r="F41" s="7"/>
      <c r="G41" s="7"/>
      <c r="H41" s="57"/>
      <c r="I41" s="58"/>
      <c r="J41" s="7"/>
      <c r="K41" s="7"/>
      <c r="L41" s="7"/>
      <c r="M41" s="7"/>
      <c r="N41" s="7"/>
    </row>
    <row r="42" spans="1:14" ht="15.75">
      <c r="A42" s="7" t="s">
        <v>55</v>
      </c>
      <c r="B42" s="55" t="s">
        <v>56</v>
      </c>
      <c r="C42" s="56"/>
      <c r="D42" s="12">
        <v>200</v>
      </c>
      <c r="E42" s="7">
        <v>2.02</v>
      </c>
      <c r="F42" s="7">
        <v>5.37</v>
      </c>
      <c r="G42" s="7">
        <v>9.61</v>
      </c>
      <c r="H42" s="57">
        <v>95</v>
      </c>
      <c r="I42" s="58"/>
      <c r="J42" s="7">
        <v>0.03</v>
      </c>
      <c r="K42" s="7">
        <v>0.04</v>
      </c>
      <c r="L42" s="7">
        <v>12.01</v>
      </c>
      <c r="M42" s="7">
        <v>42.09</v>
      </c>
      <c r="N42" s="7">
        <v>0.6</v>
      </c>
    </row>
    <row r="43" spans="1:14" ht="15.75">
      <c r="A43" s="7" t="s">
        <v>57</v>
      </c>
      <c r="B43" s="10" t="s">
        <v>58</v>
      </c>
      <c r="C43" s="11"/>
      <c r="D43" s="12">
        <v>130</v>
      </c>
      <c r="E43" s="7">
        <v>5.31</v>
      </c>
      <c r="F43" s="7">
        <v>3.77</v>
      </c>
      <c r="G43" s="7">
        <v>32.409999999999997</v>
      </c>
      <c r="H43" s="13">
        <v>188</v>
      </c>
      <c r="I43" s="29"/>
      <c r="J43" s="7">
        <v>0.06</v>
      </c>
      <c r="K43" s="7">
        <v>0.02</v>
      </c>
      <c r="L43" s="7">
        <v>0</v>
      </c>
      <c r="M43" s="7">
        <v>12.82</v>
      </c>
      <c r="N43" s="7">
        <v>0.74</v>
      </c>
    </row>
    <row r="44" spans="1:14" ht="15.75">
      <c r="A44" s="18" t="s">
        <v>59</v>
      </c>
      <c r="B44" s="75" t="s">
        <v>60</v>
      </c>
      <c r="C44" s="76"/>
      <c r="D44" s="7">
        <v>80</v>
      </c>
      <c r="E44" s="7">
        <v>9.9</v>
      </c>
      <c r="F44" s="7">
        <v>10.9</v>
      </c>
      <c r="G44" s="7">
        <v>10.7</v>
      </c>
      <c r="H44" s="57">
        <v>177</v>
      </c>
      <c r="I44" s="58"/>
      <c r="J44" s="7">
        <v>0.1</v>
      </c>
      <c r="K44" s="7">
        <v>0.1</v>
      </c>
      <c r="L44" s="7">
        <v>0.1</v>
      </c>
      <c r="M44" s="7">
        <v>17.2</v>
      </c>
      <c r="N44" s="7">
        <v>1.1000000000000001</v>
      </c>
    </row>
    <row r="45" spans="1:14" ht="15.75">
      <c r="A45" s="7" t="s">
        <v>61</v>
      </c>
      <c r="B45" s="75" t="s">
        <v>62</v>
      </c>
      <c r="C45" s="76"/>
      <c r="D45" s="7">
        <v>180</v>
      </c>
      <c r="E45" s="7">
        <v>0.31</v>
      </c>
      <c r="F45" s="7">
        <v>0.01</v>
      </c>
      <c r="G45" s="7">
        <v>18.350000000000001</v>
      </c>
      <c r="H45" s="57">
        <v>71</v>
      </c>
      <c r="I45" s="58"/>
      <c r="J45" s="7">
        <v>0</v>
      </c>
      <c r="K45" s="7">
        <v>0.01</v>
      </c>
      <c r="L45" s="7">
        <v>50.1</v>
      </c>
      <c r="M45" s="7">
        <v>7.44</v>
      </c>
      <c r="N45" s="7">
        <v>0.18</v>
      </c>
    </row>
    <row r="46" spans="1:14" ht="30.75" customHeight="1">
      <c r="A46" s="7"/>
      <c r="B46" s="55" t="s">
        <v>39</v>
      </c>
      <c r="C46" s="56"/>
      <c r="D46" s="12">
        <v>20</v>
      </c>
      <c r="E46" s="7">
        <v>1.32</v>
      </c>
      <c r="F46" s="7">
        <v>0.12</v>
      </c>
      <c r="G46" s="7">
        <v>9.84</v>
      </c>
      <c r="H46" s="57">
        <v>46.64</v>
      </c>
      <c r="I46" s="58"/>
      <c r="J46" s="7">
        <v>0.05</v>
      </c>
      <c r="K46" s="7">
        <v>0</v>
      </c>
      <c r="L46" s="7">
        <v>0</v>
      </c>
      <c r="M46" s="7">
        <v>8.58</v>
      </c>
      <c r="N46" s="7">
        <v>0.32</v>
      </c>
    </row>
    <row r="47" spans="1:14" ht="15.75" customHeight="1">
      <c r="A47" s="7"/>
      <c r="B47" s="55" t="s">
        <v>40</v>
      </c>
      <c r="C47" s="56"/>
      <c r="D47" s="12">
        <v>40</v>
      </c>
      <c r="E47" s="7">
        <v>2.64</v>
      </c>
      <c r="F47" s="7">
        <v>0.48</v>
      </c>
      <c r="G47" s="7">
        <v>13.36</v>
      </c>
      <c r="H47" s="57">
        <v>69.510000000000005</v>
      </c>
      <c r="I47" s="58"/>
      <c r="J47" s="7">
        <v>7.0000000000000007E-2</v>
      </c>
      <c r="K47" s="7">
        <v>0</v>
      </c>
      <c r="L47" s="7">
        <v>0</v>
      </c>
      <c r="M47" s="7">
        <v>14</v>
      </c>
      <c r="N47" s="7">
        <v>1.56</v>
      </c>
    </row>
    <row r="48" spans="1:14" ht="15" customHeight="1">
      <c r="A48" s="7"/>
      <c r="B48" s="51" t="s">
        <v>41</v>
      </c>
      <c r="C48" s="74"/>
      <c r="D48" s="12"/>
      <c r="E48" s="7"/>
      <c r="F48" s="7"/>
      <c r="G48" s="7"/>
      <c r="H48" s="57"/>
      <c r="I48" s="58"/>
      <c r="J48" s="7"/>
      <c r="K48" s="7"/>
      <c r="L48" s="7"/>
      <c r="M48" s="7"/>
      <c r="N48" s="7"/>
    </row>
    <row r="49" spans="1:14" ht="15.75">
      <c r="A49" s="7" t="s">
        <v>63</v>
      </c>
      <c r="B49" s="75" t="s">
        <v>64</v>
      </c>
      <c r="C49" s="94"/>
      <c r="D49" s="27">
        <v>80</v>
      </c>
      <c r="E49" s="7">
        <v>6</v>
      </c>
      <c r="F49" s="7">
        <v>5.3</v>
      </c>
      <c r="G49" s="7">
        <v>33.700000000000003</v>
      </c>
      <c r="H49" s="57">
        <v>195</v>
      </c>
      <c r="I49" s="58"/>
      <c r="J49" s="7">
        <v>0.1</v>
      </c>
      <c r="K49" s="7">
        <v>0.1</v>
      </c>
      <c r="L49" s="7">
        <v>0.4</v>
      </c>
      <c r="M49" s="7">
        <v>116.2</v>
      </c>
      <c r="N49" s="7">
        <v>0.7</v>
      </c>
    </row>
    <row r="50" spans="1:14" ht="15.75" customHeight="1">
      <c r="A50" s="7" t="s">
        <v>65</v>
      </c>
      <c r="B50" s="55" t="s">
        <v>66</v>
      </c>
      <c r="C50" s="56"/>
      <c r="D50" s="12">
        <v>180</v>
      </c>
      <c r="E50" s="7">
        <v>0.04</v>
      </c>
      <c r="F50" s="7">
        <v>0.01</v>
      </c>
      <c r="G50" s="7">
        <v>9.09</v>
      </c>
      <c r="H50" s="57">
        <v>35</v>
      </c>
      <c r="I50" s="58"/>
      <c r="J50" s="7">
        <v>0</v>
      </c>
      <c r="K50" s="7">
        <v>0</v>
      </c>
      <c r="L50" s="7">
        <v>0</v>
      </c>
      <c r="M50" s="7">
        <v>0.26</v>
      </c>
      <c r="N50" s="7">
        <v>0.03</v>
      </c>
    </row>
    <row r="51" spans="1:14" ht="15.75">
      <c r="A51" s="28" t="s">
        <v>67</v>
      </c>
      <c r="B51" s="55" t="s">
        <v>68</v>
      </c>
      <c r="C51" s="56"/>
      <c r="D51" s="14" t="s">
        <v>69</v>
      </c>
      <c r="E51" s="7">
        <v>1.65</v>
      </c>
      <c r="F51" s="7">
        <v>0.15</v>
      </c>
      <c r="G51" s="7">
        <v>12.3</v>
      </c>
      <c r="H51" s="61">
        <v>58.3</v>
      </c>
      <c r="I51" s="61"/>
      <c r="J51" s="7">
        <v>0.06</v>
      </c>
      <c r="K51" s="7">
        <v>0</v>
      </c>
      <c r="L51" s="7">
        <v>0</v>
      </c>
      <c r="M51" s="7">
        <v>10.73</v>
      </c>
      <c r="N51" s="7">
        <v>0.4</v>
      </c>
    </row>
    <row r="52" spans="1:14" ht="15.75">
      <c r="A52" s="19"/>
      <c r="B52" s="84" t="s">
        <v>47</v>
      </c>
      <c r="C52" s="85"/>
      <c r="D52" s="80"/>
      <c r="E52" s="82">
        <f>SUM(E36:E51)</f>
        <v>43.72</v>
      </c>
      <c r="F52" s="82">
        <f>SUM(F36:F51)</f>
        <v>41.64</v>
      </c>
      <c r="G52" s="82">
        <f>SUM(G36:G51)</f>
        <v>223.65</v>
      </c>
      <c r="H52" s="62">
        <f>SUM(H36:I51)</f>
        <v>1428.13</v>
      </c>
      <c r="I52" s="88"/>
      <c r="J52" s="82">
        <f>SUM(J36:J51)</f>
        <v>0.59</v>
      </c>
      <c r="K52" s="82">
        <f>SUM(K36:K51)</f>
        <v>0.45</v>
      </c>
      <c r="L52" s="82">
        <f>SUM(L36:L51)</f>
        <v>73.62</v>
      </c>
      <c r="M52" s="82">
        <f>SUM(M36:M51)</f>
        <v>551.92999999999995</v>
      </c>
      <c r="N52" s="82">
        <f>SUM(N36:N51)</f>
        <v>9.4</v>
      </c>
    </row>
    <row r="53" spans="1:14" ht="15.75">
      <c r="A53" s="23"/>
      <c r="B53" s="86"/>
      <c r="C53" s="87"/>
      <c r="D53" s="81"/>
      <c r="E53" s="83"/>
      <c r="F53" s="83"/>
      <c r="G53" s="83"/>
      <c r="H53" s="63"/>
      <c r="I53" s="89"/>
      <c r="J53" s="83"/>
      <c r="K53" s="83"/>
      <c r="L53" s="83"/>
      <c r="M53" s="83"/>
      <c r="N53" s="83"/>
    </row>
    <row r="55" spans="1:14" ht="15" customHeight="1">
      <c r="A55" s="1"/>
      <c r="B55" s="1"/>
      <c r="C55" s="1"/>
      <c r="D55" s="1"/>
      <c r="E55" s="1"/>
      <c r="F55" s="1"/>
      <c r="G55" s="1"/>
      <c r="H55" s="79"/>
      <c r="I55" s="79"/>
      <c r="J55" s="1"/>
      <c r="K55" s="1"/>
      <c r="L55" s="1"/>
      <c r="M55" s="1"/>
      <c r="N55" s="1"/>
    </row>
    <row r="56" spans="1:14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" customHeight="1">
      <c r="A57" s="1" t="s">
        <v>0</v>
      </c>
      <c r="B57" s="48" t="s">
        <v>70</v>
      </c>
      <c r="C57" s="4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>
      <c r="A58" s="1" t="s">
        <v>2</v>
      </c>
      <c r="B58" s="1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>
      <c r="A59" s="1" t="s">
        <v>4</v>
      </c>
      <c r="B59" s="48" t="s">
        <v>5</v>
      </c>
      <c r="C59" s="4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>
      <c r="A60" s="49" t="s">
        <v>6</v>
      </c>
      <c r="B60" s="49"/>
      <c r="C60" s="2" t="s">
        <v>7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>
      <c r="A61" s="100" t="s">
        <v>8</v>
      </c>
      <c r="B61" s="68" t="s">
        <v>9</v>
      </c>
      <c r="C61" s="69"/>
      <c r="D61" s="59" t="s">
        <v>10</v>
      </c>
      <c r="E61" s="50" t="s">
        <v>11</v>
      </c>
      <c r="F61" s="50"/>
      <c r="G61" s="50"/>
      <c r="H61" s="68" t="s">
        <v>12</v>
      </c>
      <c r="I61" s="69"/>
      <c r="J61" s="50" t="s">
        <v>13</v>
      </c>
      <c r="K61" s="50"/>
      <c r="L61" s="50"/>
      <c r="M61" s="50" t="s">
        <v>14</v>
      </c>
      <c r="N61" s="50"/>
    </row>
    <row r="62" spans="1:14" ht="15.75">
      <c r="A62" s="101"/>
      <c r="B62" s="70"/>
      <c r="C62" s="71"/>
      <c r="D62" s="60"/>
      <c r="E62" s="3" t="s">
        <v>15</v>
      </c>
      <c r="F62" s="3" t="s">
        <v>16</v>
      </c>
      <c r="G62" s="3" t="s">
        <v>17</v>
      </c>
      <c r="H62" s="70"/>
      <c r="I62" s="71"/>
      <c r="J62" s="3" t="s">
        <v>18</v>
      </c>
      <c r="K62" s="3" t="s">
        <v>19</v>
      </c>
      <c r="L62" s="3" t="s">
        <v>20</v>
      </c>
      <c r="M62" s="3" t="s">
        <v>21</v>
      </c>
      <c r="N62" s="3" t="s">
        <v>22</v>
      </c>
    </row>
    <row r="63" spans="1:14" ht="15.75" customHeight="1">
      <c r="A63" s="4"/>
      <c r="B63" s="51" t="s">
        <v>23</v>
      </c>
      <c r="C63" s="52"/>
      <c r="D63" s="4"/>
      <c r="E63" s="4"/>
      <c r="F63" s="4"/>
      <c r="G63" s="4"/>
      <c r="H63" s="53"/>
      <c r="I63" s="54"/>
      <c r="J63" s="4"/>
      <c r="K63" s="4"/>
      <c r="L63" s="4"/>
      <c r="M63" s="4"/>
      <c r="N63" s="4"/>
    </row>
    <row r="64" spans="1:14">
      <c r="A64" s="104" t="s">
        <v>71</v>
      </c>
      <c r="B64" s="90" t="s">
        <v>72</v>
      </c>
      <c r="C64" s="91"/>
      <c r="D64" s="82">
        <v>200</v>
      </c>
      <c r="E64" s="82">
        <v>6.53</v>
      </c>
      <c r="F64" s="82">
        <v>5.97</v>
      </c>
      <c r="G64" s="82">
        <v>31.23</v>
      </c>
      <c r="H64" s="62">
        <v>206</v>
      </c>
      <c r="I64" s="88"/>
      <c r="J64" s="82">
        <v>0.14000000000000001</v>
      </c>
      <c r="K64" s="82">
        <v>0.11</v>
      </c>
      <c r="L64" s="82">
        <v>0.42</v>
      </c>
      <c r="M64" s="82">
        <v>97.53</v>
      </c>
      <c r="N64" s="82">
        <v>1.05</v>
      </c>
    </row>
    <row r="65" spans="1:14">
      <c r="A65" s="83"/>
      <c r="B65" s="92"/>
      <c r="C65" s="93"/>
      <c r="D65" s="83"/>
      <c r="E65" s="83"/>
      <c r="F65" s="83"/>
      <c r="G65" s="83"/>
      <c r="H65" s="63"/>
      <c r="I65" s="89"/>
      <c r="J65" s="83"/>
      <c r="K65" s="83"/>
      <c r="L65" s="83"/>
      <c r="M65" s="83"/>
      <c r="N65" s="83"/>
    </row>
    <row r="66" spans="1:14" ht="15.75">
      <c r="A66" s="9" t="s">
        <v>26</v>
      </c>
      <c r="B66" s="55" t="s">
        <v>27</v>
      </c>
      <c r="C66" s="56"/>
      <c r="D66" s="12">
        <v>200</v>
      </c>
      <c r="E66" s="7">
        <v>3.87</v>
      </c>
      <c r="F66" s="7">
        <v>3.48</v>
      </c>
      <c r="G66" s="7">
        <v>22.9</v>
      </c>
      <c r="H66" s="57">
        <v>135</v>
      </c>
      <c r="I66" s="58"/>
      <c r="J66" s="7">
        <v>0.03</v>
      </c>
      <c r="K66" s="7">
        <v>0.03</v>
      </c>
      <c r="L66" s="7">
        <v>0.52</v>
      </c>
      <c r="M66" s="7">
        <v>111.76</v>
      </c>
      <c r="N66" s="7">
        <v>1.1000000000000001</v>
      </c>
    </row>
    <row r="67" spans="1:14" ht="15.75">
      <c r="A67" s="7" t="s">
        <v>73</v>
      </c>
      <c r="B67" s="55" t="s">
        <v>29</v>
      </c>
      <c r="C67" s="56"/>
      <c r="D67" s="14" t="s">
        <v>74</v>
      </c>
      <c r="E67" s="7">
        <v>4.95</v>
      </c>
      <c r="F67" s="7">
        <v>6.56</v>
      </c>
      <c r="G67" s="7">
        <v>14.08</v>
      </c>
      <c r="H67" s="57">
        <v>137</v>
      </c>
      <c r="I67" s="58"/>
      <c r="J67" s="7">
        <v>0</v>
      </c>
      <c r="K67" s="7">
        <v>0.04</v>
      </c>
      <c r="L67" s="7">
        <v>7.0000000000000007E-2</v>
      </c>
      <c r="M67" s="7">
        <v>11.2</v>
      </c>
      <c r="N67" s="7">
        <v>0.08</v>
      </c>
    </row>
    <row r="68" spans="1:14" ht="15.75">
      <c r="A68" s="7"/>
      <c r="B68" s="72" t="s">
        <v>31</v>
      </c>
      <c r="C68" s="73"/>
      <c r="D68" s="12">
        <v>100</v>
      </c>
      <c r="E68" s="7">
        <v>0.4</v>
      </c>
      <c r="F68" s="7">
        <v>0.4</v>
      </c>
      <c r="G68" s="7">
        <v>9.8000000000000007</v>
      </c>
      <c r="H68" s="57">
        <v>42.68</v>
      </c>
      <c r="I68" s="58"/>
      <c r="J68" s="7">
        <v>0.03</v>
      </c>
      <c r="K68" s="7">
        <v>0</v>
      </c>
      <c r="L68" s="7">
        <v>10</v>
      </c>
      <c r="M68" s="7">
        <v>16</v>
      </c>
      <c r="N68" s="7">
        <v>2.2000000000000002</v>
      </c>
    </row>
    <row r="69" spans="1:14" ht="15.75">
      <c r="A69" s="7"/>
      <c r="B69" s="51" t="s">
        <v>32</v>
      </c>
      <c r="C69" s="74"/>
      <c r="D69" s="12"/>
      <c r="E69" s="7"/>
      <c r="F69" s="7"/>
      <c r="G69" s="7"/>
      <c r="H69" s="57"/>
      <c r="I69" s="58"/>
      <c r="J69" s="7"/>
      <c r="K69" s="7"/>
      <c r="L69" s="7"/>
      <c r="M69" s="7"/>
      <c r="N69" s="7"/>
    </row>
    <row r="70" spans="1:14" ht="15.75">
      <c r="A70" s="7"/>
      <c r="B70" s="5"/>
      <c r="C70" s="15"/>
      <c r="D70" s="12"/>
      <c r="E70" s="7"/>
      <c r="F70" s="7"/>
      <c r="G70" s="7"/>
      <c r="H70" s="13"/>
      <c r="I70" s="29"/>
      <c r="J70" s="7"/>
      <c r="K70" s="7"/>
      <c r="L70" s="7"/>
      <c r="M70" s="7"/>
      <c r="N70" s="7"/>
    </row>
    <row r="71" spans="1:14" ht="15.75">
      <c r="A71" s="7" t="s">
        <v>75</v>
      </c>
      <c r="B71" s="55" t="s">
        <v>76</v>
      </c>
      <c r="C71" s="56"/>
      <c r="D71" s="12">
        <v>200</v>
      </c>
      <c r="E71" s="7">
        <v>2.16</v>
      </c>
      <c r="F71" s="7">
        <v>5.42</v>
      </c>
      <c r="G71" s="7">
        <v>12.85</v>
      </c>
      <c r="H71" s="57">
        <v>108.7</v>
      </c>
      <c r="I71" s="58"/>
      <c r="J71" s="7">
        <v>0.05</v>
      </c>
      <c r="K71" s="7">
        <v>0.05</v>
      </c>
      <c r="L71" s="7">
        <v>10.81</v>
      </c>
      <c r="M71" s="7">
        <v>13.7</v>
      </c>
      <c r="N71" s="7">
        <v>0.3</v>
      </c>
    </row>
    <row r="72" spans="1:14" ht="15.75">
      <c r="A72" s="7" t="s">
        <v>77</v>
      </c>
      <c r="B72" s="75" t="s">
        <v>78</v>
      </c>
      <c r="C72" s="76"/>
      <c r="D72" s="7">
        <v>120</v>
      </c>
      <c r="E72" s="7">
        <v>11.63</v>
      </c>
      <c r="F72" s="7">
        <v>6.27</v>
      </c>
      <c r="G72" s="7">
        <v>4.8499999999999996</v>
      </c>
      <c r="H72" s="57">
        <v>122</v>
      </c>
      <c r="I72" s="58"/>
      <c r="J72" s="7">
        <v>0.08</v>
      </c>
      <c r="K72" s="7">
        <v>0.08</v>
      </c>
      <c r="L72" s="7">
        <v>1.41</v>
      </c>
      <c r="M72" s="7">
        <v>40.659999999999997</v>
      </c>
      <c r="N72" s="7">
        <v>0.84</v>
      </c>
    </row>
    <row r="73" spans="1:14" ht="15.75">
      <c r="A73" s="19" t="s">
        <v>79</v>
      </c>
      <c r="B73" s="31" t="s">
        <v>80</v>
      </c>
      <c r="C73" s="17"/>
      <c r="D73" s="7">
        <v>130</v>
      </c>
      <c r="E73" s="19">
        <v>2.7</v>
      </c>
      <c r="F73" s="19">
        <v>3.7</v>
      </c>
      <c r="G73" s="19">
        <v>19.399999999999999</v>
      </c>
      <c r="H73" s="13">
        <v>117</v>
      </c>
      <c r="I73" s="29"/>
      <c r="J73" s="19">
        <v>0.1</v>
      </c>
      <c r="K73" s="19">
        <v>0.1</v>
      </c>
      <c r="L73" s="19">
        <v>9.3000000000000007</v>
      </c>
      <c r="M73" s="19">
        <v>32.200000000000003</v>
      </c>
      <c r="N73" s="19">
        <v>0.9</v>
      </c>
    </row>
    <row r="74" spans="1:14" ht="15.75">
      <c r="A74" s="7" t="s">
        <v>37</v>
      </c>
      <c r="B74" s="55" t="s">
        <v>38</v>
      </c>
      <c r="C74" s="56"/>
      <c r="D74" s="12">
        <v>200</v>
      </c>
      <c r="E74" s="7">
        <v>0.08</v>
      </c>
      <c r="F74" s="7">
        <v>0.03</v>
      </c>
      <c r="G74" s="7">
        <v>2.7</v>
      </c>
      <c r="H74" s="57">
        <v>71.3</v>
      </c>
      <c r="I74" s="58"/>
      <c r="J74" s="7">
        <v>0.01</v>
      </c>
      <c r="K74" s="7">
        <v>0.02</v>
      </c>
      <c r="L74" s="7">
        <v>50.16</v>
      </c>
      <c r="M74" s="7">
        <v>14.48</v>
      </c>
      <c r="N74" s="7">
        <v>0.32</v>
      </c>
    </row>
    <row r="75" spans="1:14" ht="15.75" customHeight="1">
      <c r="A75" s="7"/>
      <c r="B75" s="55" t="s">
        <v>39</v>
      </c>
      <c r="C75" s="56"/>
      <c r="D75" s="12">
        <v>20</v>
      </c>
      <c r="E75" s="7">
        <v>1.32</v>
      </c>
      <c r="F75" s="7">
        <v>0.12</v>
      </c>
      <c r="G75" s="7">
        <v>9.84</v>
      </c>
      <c r="H75" s="57">
        <v>46.64</v>
      </c>
      <c r="I75" s="58"/>
      <c r="J75" s="7">
        <v>0.05</v>
      </c>
      <c r="K75" s="7">
        <v>0</v>
      </c>
      <c r="L75" s="7">
        <v>0</v>
      </c>
      <c r="M75" s="7">
        <v>8.58</v>
      </c>
      <c r="N75" s="7">
        <v>0.32</v>
      </c>
    </row>
    <row r="76" spans="1:14" ht="15.75">
      <c r="A76" s="7"/>
      <c r="B76" s="55" t="s">
        <v>40</v>
      </c>
      <c r="C76" s="56"/>
      <c r="D76" s="12">
        <v>40</v>
      </c>
      <c r="E76" s="7">
        <v>2.64</v>
      </c>
      <c r="F76" s="7">
        <v>0.48</v>
      </c>
      <c r="G76" s="7">
        <v>13.36</v>
      </c>
      <c r="H76" s="57">
        <v>69.510000000000005</v>
      </c>
      <c r="I76" s="58"/>
      <c r="J76" s="7">
        <v>7.0000000000000007E-2</v>
      </c>
      <c r="K76" s="7">
        <v>0</v>
      </c>
      <c r="L76" s="7">
        <v>0</v>
      </c>
      <c r="M76" s="7">
        <v>14</v>
      </c>
      <c r="N76" s="7">
        <v>1.56</v>
      </c>
    </row>
    <row r="77" spans="1:14" ht="15.75">
      <c r="A77" s="7"/>
      <c r="B77" s="51" t="s">
        <v>41</v>
      </c>
      <c r="C77" s="74"/>
      <c r="D77" s="12"/>
      <c r="E77" s="7"/>
      <c r="F77" s="7"/>
      <c r="G77" s="7"/>
      <c r="H77" s="57"/>
      <c r="I77" s="58"/>
      <c r="J77" s="7"/>
      <c r="K77" s="7"/>
      <c r="L77" s="7"/>
      <c r="M77" s="7"/>
      <c r="N77" s="7"/>
    </row>
    <row r="78" spans="1:14" ht="15" customHeight="1">
      <c r="A78" s="82" t="s">
        <v>81</v>
      </c>
      <c r="B78" s="90" t="s">
        <v>82</v>
      </c>
      <c r="C78" s="91"/>
      <c r="D78" s="82">
        <v>80</v>
      </c>
      <c r="E78" s="82">
        <v>21.8</v>
      </c>
      <c r="F78" s="82">
        <v>15.8</v>
      </c>
      <c r="G78" s="82">
        <v>33.1</v>
      </c>
      <c r="H78" s="62">
        <v>356</v>
      </c>
      <c r="I78" s="88"/>
      <c r="J78" s="82">
        <v>0.1</v>
      </c>
      <c r="K78" s="82">
        <v>0.3</v>
      </c>
      <c r="L78" s="82">
        <v>0.2</v>
      </c>
      <c r="M78" s="82">
        <v>185.4</v>
      </c>
      <c r="N78" s="82">
        <v>1.2</v>
      </c>
    </row>
    <row r="79" spans="1:14" ht="15" customHeight="1">
      <c r="A79" s="83"/>
      <c r="B79" s="92"/>
      <c r="C79" s="93"/>
      <c r="D79" s="83"/>
      <c r="E79" s="83"/>
      <c r="F79" s="83"/>
      <c r="G79" s="83"/>
      <c r="H79" s="63"/>
      <c r="I79" s="89"/>
      <c r="J79" s="83"/>
      <c r="K79" s="83"/>
      <c r="L79" s="83"/>
      <c r="M79" s="83"/>
      <c r="N79" s="83"/>
    </row>
    <row r="80" spans="1:14" ht="15.75">
      <c r="A80" s="7" t="s">
        <v>83</v>
      </c>
      <c r="B80" s="75" t="s">
        <v>66</v>
      </c>
      <c r="C80" s="76"/>
      <c r="D80" s="7">
        <v>200</v>
      </c>
      <c r="E80" s="7">
        <v>0</v>
      </c>
      <c r="F80" s="7">
        <v>0</v>
      </c>
      <c r="G80" s="7">
        <v>9.1</v>
      </c>
      <c r="H80" s="57">
        <v>35</v>
      </c>
      <c r="I80" s="58"/>
      <c r="J80" s="7">
        <v>0</v>
      </c>
      <c r="K80" s="7">
        <v>0</v>
      </c>
      <c r="L80" s="7">
        <v>0</v>
      </c>
      <c r="M80" s="7">
        <v>0.3</v>
      </c>
      <c r="N80" s="7">
        <v>0</v>
      </c>
    </row>
    <row r="81" spans="1:14" ht="15.75" customHeight="1">
      <c r="A81" s="19"/>
      <c r="B81" s="77" t="s">
        <v>39</v>
      </c>
      <c r="C81" s="78"/>
      <c r="D81" s="22">
        <v>25</v>
      </c>
      <c r="E81" s="7">
        <v>1.65</v>
      </c>
      <c r="F81" s="7">
        <v>0.15</v>
      </c>
      <c r="G81" s="7">
        <v>12.3</v>
      </c>
      <c r="H81" s="61">
        <v>58.3</v>
      </c>
      <c r="I81" s="61"/>
      <c r="J81" s="7">
        <v>0.06</v>
      </c>
      <c r="K81" s="7">
        <v>0</v>
      </c>
      <c r="L81" s="7">
        <v>0</v>
      </c>
      <c r="M81" s="7">
        <v>10.73</v>
      </c>
      <c r="N81" s="7">
        <v>0.4</v>
      </c>
    </row>
    <row r="82" spans="1:14" ht="15" customHeight="1">
      <c r="A82" s="19"/>
      <c r="B82" s="84" t="s">
        <v>47</v>
      </c>
      <c r="C82" s="85"/>
      <c r="D82" s="80"/>
      <c r="E82" s="82">
        <f>SUM(E63:E81)</f>
        <v>59.73</v>
      </c>
      <c r="F82" s="82">
        <f>SUM(F64:F81)</f>
        <v>48.38</v>
      </c>
      <c r="G82" s="82">
        <f>SUM(G64:G81)</f>
        <v>195.51</v>
      </c>
      <c r="H82" s="62">
        <f>SUM(H64:I81)</f>
        <v>1505.13</v>
      </c>
      <c r="I82" s="88"/>
      <c r="J82" s="82">
        <f>SUM(J64:J81)</f>
        <v>0.72</v>
      </c>
      <c r="K82" s="82">
        <f>SUM(K64:K81)</f>
        <v>0.73</v>
      </c>
      <c r="L82" s="82">
        <f>SUM(L64:L81)</f>
        <v>82.89</v>
      </c>
      <c r="M82" s="82">
        <f>SUM(M64:M81)</f>
        <v>556.54</v>
      </c>
      <c r="N82" s="82">
        <f>SUM(N64:N81)</f>
        <v>10.27</v>
      </c>
    </row>
    <row r="83" spans="1:14" ht="15.75">
      <c r="A83" s="23"/>
      <c r="B83" s="86"/>
      <c r="C83" s="87"/>
      <c r="D83" s="81"/>
      <c r="E83" s="83"/>
      <c r="F83" s="83"/>
      <c r="G83" s="83"/>
      <c r="H83" s="63"/>
      <c r="I83" s="89"/>
      <c r="J83" s="83"/>
      <c r="K83" s="83"/>
      <c r="L83" s="83"/>
      <c r="M83" s="83"/>
      <c r="N83" s="83"/>
    </row>
    <row r="84" spans="1:14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>
      <c r="A85" s="1"/>
      <c r="B85" s="1"/>
      <c r="C85" s="1"/>
      <c r="D85" s="1"/>
      <c r="E85" s="1"/>
      <c r="F85" s="1"/>
      <c r="G85" s="1"/>
      <c r="H85" s="79"/>
      <c r="I85" s="79"/>
      <c r="J85" s="1"/>
      <c r="K85" s="1"/>
      <c r="L85" s="1"/>
      <c r="M85" s="1"/>
      <c r="N85" s="1"/>
    </row>
    <row r="86" spans="1:1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>
      <c r="A88" s="1" t="s">
        <v>0</v>
      </c>
      <c r="B88" s="48" t="s">
        <v>84</v>
      </c>
      <c r="C88" s="4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" customHeight="1">
      <c r="A89" s="1" t="s">
        <v>2</v>
      </c>
      <c r="B89" s="1" t="s">
        <v>3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" customHeight="1">
      <c r="A90" s="1" t="s">
        <v>4</v>
      </c>
      <c r="B90" s="48" t="s">
        <v>5</v>
      </c>
      <c r="C90" s="4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>
      <c r="A91" s="49" t="s">
        <v>6</v>
      </c>
      <c r="B91" s="49"/>
      <c r="C91" s="2" t="s">
        <v>7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customHeight="1">
      <c r="A92" s="100" t="s">
        <v>8</v>
      </c>
      <c r="B92" s="68" t="s">
        <v>9</v>
      </c>
      <c r="C92" s="69"/>
      <c r="D92" s="59" t="s">
        <v>10</v>
      </c>
      <c r="E92" s="50" t="s">
        <v>11</v>
      </c>
      <c r="F92" s="50"/>
      <c r="G92" s="50"/>
      <c r="H92" s="68" t="s">
        <v>12</v>
      </c>
      <c r="I92" s="69"/>
      <c r="J92" s="50" t="s">
        <v>13</v>
      </c>
      <c r="K92" s="50"/>
      <c r="L92" s="50"/>
      <c r="M92" s="50" t="s">
        <v>14</v>
      </c>
      <c r="N92" s="50"/>
    </row>
    <row r="93" spans="1:14" ht="15.75">
      <c r="A93" s="101"/>
      <c r="B93" s="70"/>
      <c r="C93" s="71"/>
      <c r="D93" s="60"/>
      <c r="E93" s="3" t="s">
        <v>15</v>
      </c>
      <c r="F93" s="3" t="s">
        <v>16</v>
      </c>
      <c r="G93" s="3" t="s">
        <v>17</v>
      </c>
      <c r="H93" s="70"/>
      <c r="I93" s="71"/>
      <c r="J93" s="3" t="s">
        <v>18</v>
      </c>
      <c r="K93" s="3" t="s">
        <v>19</v>
      </c>
      <c r="L93" s="3" t="s">
        <v>20</v>
      </c>
      <c r="M93" s="3" t="s">
        <v>21</v>
      </c>
      <c r="N93" s="3" t="s">
        <v>22</v>
      </c>
    </row>
    <row r="94" spans="1:14" ht="15.75">
      <c r="A94" s="4"/>
      <c r="B94" s="51" t="s">
        <v>23</v>
      </c>
      <c r="C94" s="52"/>
      <c r="D94" s="4"/>
      <c r="E94" s="4"/>
      <c r="F94" s="4"/>
      <c r="G94" s="4"/>
      <c r="H94" s="53"/>
      <c r="I94" s="54"/>
      <c r="J94" s="4"/>
      <c r="K94" s="4"/>
      <c r="L94" s="4"/>
      <c r="M94" s="4"/>
      <c r="N94" s="4"/>
    </row>
    <row r="95" spans="1:14" ht="15" customHeight="1">
      <c r="A95" s="7" t="s">
        <v>85</v>
      </c>
      <c r="B95" s="55" t="s">
        <v>86</v>
      </c>
      <c r="C95" s="56"/>
      <c r="D95" s="12">
        <v>200</v>
      </c>
      <c r="E95" s="7">
        <v>5.97</v>
      </c>
      <c r="F95" s="7">
        <v>5.26</v>
      </c>
      <c r="G95" s="7">
        <v>30.73</v>
      </c>
      <c r="H95" s="57">
        <v>195</v>
      </c>
      <c r="I95" s="58"/>
      <c r="J95" s="7">
        <v>0.1</v>
      </c>
      <c r="K95" s="7">
        <v>0.13</v>
      </c>
      <c r="L95" s="7">
        <v>0.42</v>
      </c>
      <c r="M95" s="7">
        <v>116.18</v>
      </c>
      <c r="N95" s="7">
        <v>0.73</v>
      </c>
    </row>
    <row r="96" spans="1:14" ht="15" customHeight="1">
      <c r="A96" s="7" t="s">
        <v>87</v>
      </c>
      <c r="B96" s="55" t="s">
        <v>88</v>
      </c>
      <c r="C96" s="56"/>
      <c r="D96" s="12">
        <v>200</v>
      </c>
      <c r="E96" s="7">
        <v>3.87</v>
      </c>
      <c r="F96" s="7">
        <v>3.48</v>
      </c>
      <c r="G96" s="7">
        <v>22.9</v>
      </c>
      <c r="H96" s="57">
        <v>135</v>
      </c>
      <c r="I96" s="58"/>
      <c r="J96" s="7">
        <v>0.03</v>
      </c>
      <c r="K96" s="7">
        <v>0.03</v>
      </c>
      <c r="L96" s="7">
        <v>0.52</v>
      </c>
      <c r="M96" s="7">
        <v>111.76</v>
      </c>
      <c r="N96" s="7">
        <v>1.1000000000000001</v>
      </c>
    </row>
    <row r="97" spans="1:14" ht="15.75">
      <c r="A97" s="12" t="s">
        <v>89</v>
      </c>
      <c r="B97" s="55" t="s">
        <v>29</v>
      </c>
      <c r="C97" s="56"/>
      <c r="D97" s="39" t="s">
        <v>30</v>
      </c>
      <c r="E97" s="12">
        <v>4.95</v>
      </c>
      <c r="F97" s="12">
        <v>6.56</v>
      </c>
      <c r="G97" s="12">
        <v>14.08</v>
      </c>
      <c r="H97" s="53">
        <v>137</v>
      </c>
      <c r="I97" s="54"/>
      <c r="J97" s="12">
        <v>0</v>
      </c>
      <c r="K97" s="12">
        <v>0.04</v>
      </c>
      <c r="L97" s="12">
        <v>7.0000000000000007E-2</v>
      </c>
      <c r="M97" s="12">
        <v>101.2</v>
      </c>
      <c r="N97" s="12">
        <v>0.08</v>
      </c>
    </row>
    <row r="98" spans="1:14" ht="15" customHeight="1">
      <c r="A98" s="7"/>
      <c r="B98" s="72" t="s">
        <v>31</v>
      </c>
      <c r="C98" s="73"/>
      <c r="D98" s="12">
        <v>100</v>
      </c>
      <c r="E98" s="7">
        <v>0.4</v>
      </c>
      <c r="F98" s="7">
        <v>0.4</v>
      </c>
      <c r="G98" s="7">
        <v>9.8000000000000007</v>
      </c>
      <c r="H98" s="57">
        <v>42.68</v>
      </c>
      <c r="I98" s="58"/>
      <c r="J98" s="7">
        <v>0.03</v>
      </c>
      <c r="K98" s="7">
        <v>0</v>
      </c>
      <c r="L98" s="7">
        <v>10</v>
      </c>
      <c r="M98" s="7">
        <v>16</v>
      </c>
      <c r="N98" s="7">
        <v>2.2000000000000002</v>
      </c>
    </row>
    <row r="99" spans="1:14" ht="15.75">
      <c r="A99" s="7"/>
      <c r="B99" s="51" t="s">
        <v>32</v>
      </c>
      <c r="C99" s="74"/>
      <c r="D99" s="12"/>
      <c r="E99" s="7"/>
      <c r="F99" s="7"/>
      <c r="G99" s="7"/>
      <c r="H99" s="57"/>
      <c r="I99" s="58"/>
      <c r="J99" s="7"/>
      <c r="K99" s="7"/>
      <c r="L99" s="7"/>
      <c r="M99" s="7"/>
      <c r="N99" s="7"/>
    </row>
    <row r="100" spans="1:14" ht="15.75">
      <c r="A100" s="7" t="s">
        <v>90</v>
      </c>
      <c r="B100" s="55" t="s">
        <v>91</v>
      </c>
      <c r="C100" s="56"/>
      <c r="D100" s="12">
        <v>200</v>
      </c>
      <c r="E100" s="7">
        <v>3.07</v>
      </c>
      <c r="F100" s="7">
        <v>3.29</v>
      </c>
      <c r="G100" s="7">
        <v>14.75</v>
      </c>
      <c r="H100" s="57">
        <v>102.5</v>
      </c>
      <c r="I100" s="58"/>
      <c r="J100" s="7">
        <v>0.08</v>
      </c>
      <c r="K100" s="7">
        <v>0.11</v>
      </c>
      <c r="L100" s="7">
        <v>6.06</v>
      </c>
      <c r="M100" s="7">
        <v>53.05</v>
      </c>
      <c r="N100" s="7">
        <v>0.56999999999999995</v>
      </c>
    </row>
    <row r="101" spans="1:14" ht="15.75">
      <c r="A101" s="18" t="s">
        <v>92</v>
      </c>
      <c r="B101" s="75" t="s">
        <v>93</v>
      </c>
      <c r="C101" s="76"/>
      <c r="D101" s="7">
        <v>200</v>
      </c>
      <c r="E101" s="7">
        <v>4.03</v>
      </c>
      <c r="F101" s="7">
        <v>4.08</v>
      </c>
      <c r="G101" s="7">
        <v>3.86</v>
      </c>
      <c r="H101" s="57">
        <v>479.1</v>
      </c>
      <c r="I101" s="58"/>
      <c r="J101" s="7">
        <v>0.1</v>
      </c>
      <c r="K101" s="7">
        <v>0.17</v>
      </c>
      <c r="L101" s="7">
        <v>1.85</v>
      </c>
      <c r="M101" s="7">
        <v>28.95</v>
      </c>
      <c r="N101" s="7">
        <v>2.33</v>
      </c>
    </row>
    <row r="102" spans="1:14" ht="14.25" customHeight="1">
      <c r="A102" s="7" t="s">
        <v>61</v>
      </c>
      <c r="B102" s="75" t="s">
        <v>62</v>
      </c>
      <c r="C102" s="76"/>
      <c r="D102" s="7">
        <v>180</v>
      </c>
      <c r="E102" s="7">
        <v>0.31</v>
      </c>
      <c r="F102" s="7">
        <v>0.01</v>
      </c>
      <c r="G102" s="7">
        <v>18.350000000000001</v>
      </c>
      <c r="H102" s="57">
        <v>71</v>
      </c>
      <c r="I102" s="58"/>
      <c r="J102" s="7">
        <v>0</v>
      </c>
      <c r="K102" s="7">
        <v>0.01</v>
      </c>
      <c r="L102" s="7">
        <v>50.1</v>
      </c>
      <c r="M102" s="7">
        <v>7.44</v>
      </c>
      <c r="N102" s="7">
        <v>0.18</v>
      </c>
    </row>
    <row r="103" spans="1:14" ht="14.25" customHeight="1">
      <c r="A103" s="7"/>
      <c r="B103" s="75" t="s">
        <v>39</v>
      </c>
      <c r="C103" s="76"/>
      <c r="D103" s="12">
        <v>20</v>
      </c>
      <c r="E103" s="7">
        <v>1.32</v>
      </c>
      <c r="F103" s="7">
        <v>0.12</v>
      </c>
      <c r="G103" s="7">
        <v>9.84</v>
      </c>
      <c r="H103" s="57">
        <v>46.64</v>
      </c>
      <c r="I103" s="58"/>
      <c r="J103" s="7">
        <v>0.05</v>
      </c>
      <c r="K103" s="7">
        <v>0</v>
      </c>
      <c r="L103" s="7">
        <v>0</v>
      </c>
      <c r="M103" s="7">
        <v>8.58</v>
      </c>
      <c r="N103" s="7">
        <v>0.32</v>
      </c>
    </row>
    <row r="104" spans="1:14" ht="15.75">
      <c r="A104" s="7"/>
      <c r="B104" s="55" t="s">
        <v>40</v>
      </c>
      <c r="C104" s="56"/>
      <c r="D104" s="12">
        <v>40</v>
      </c>
      <c r="E104" s="7">
        <v>2.64</v>
      </c>
      <c r="F104" s="7">
        <v>0.48</v>
      </c>
      <c r="G104" s="7">
        <v>13.36</v>
      </c>
      <c r="H104" s="57">
        <v>69.510000000000005</v>
      </c>
      <c r="I104" s="58"/>
      <c r="J104" s="7">
        <v>7.0000000000000007E-2</v>
      </c>
      <c r="K104" s="7">
        <v>0</v>
      </c>
      <c r="L104" s="7">
        <v>0</v>
      </c>
      <c r="M104" s="7">
        <v>14</v>
      </c>
      <c r="N104" s="7">
        <v>1.56</v>
      </c>
    </row>
    <row r="105" spans="1:14" ht="15.75">
      <c r="A105" s="7"/>
      <c r="B105" s="51" t="s">
        <v>41</v>
      </c>
      <c r="C105" s="74"/>
      <c r="D105" s="12"/>
      <c r="E105" s="7"/>
      <c r="F105" s="7"/>
      <c r="G105" s="7"/>
      <c r="H105" s="57"/>
      <c r="I105" s="58"/>
      <c r="J105" s="7"/>
      <c r="K105" s="7"/>
      <c r="L105" s="7"/>
      <c r="M105" s="7"/>
      <c r="N105" s="7"/>
    </row>
    <row r="106" spans="1:14" ht="15.75" customHeight="1">
      <c r="A106" s="18" t="s">
        <v>94</v>
      </c>
      <c r="B106" s="75" t="s">
        <v>95</v>
      </c>
      <c r="C106" s="76"/>
      <c r="D106" s="7">
        <v>80</v>
      </c>
      <c r="E106" s="7">
        <v>0.8</v>
      </c>
      <c r="F106" s="7">
        <v>8</v>
      </c>
      <c r="G106" s="7">
        <v>3.1</v>
      </c>
      <c r="H106" s="57">
        <v>88</v>
      </c>
      <c r="I106" s="58"/>
      <c r="J106" s="7">
        <v>0</v>
      </c>
      <c r="K106" s="7">
        <v>0</v>
      </c>
      <c r="L106" s="7">
        <v>13.7</v>
      </c>
      <c r="M106" s="7">
        <v>39.68</v>
      </c>
      <c r="N106" s="7">
        <v>0.6</v>
      </c>
    </row>
    <row r="107" spans="1:14" ht="20.25" customHeight="1">
      <c r="A107" s="7" t="s">
        <v>83</v>
      </c>
      <c r="B107" s="75" t="s">
        <v>66</v>
      </c>
      <c r="C107" s="76"/>
      <c r="D107" s="7">
        <v>200</v>
      </c>
      <c r="E107" s="7">
        <v>0</v>
      </c>
      <c r="F107" s="7">
        <v>0</v>
      </c>
      <c r="G107" s="7">
        <v>9.1</v>
      </c>
      <c r="H107" s="57">
        <v>35</v>
      </c>
      <c r="I107" s="58"/>
      <c r="J107" s="7">
        <v>0</v>
      </c>
      <c r="K107" s="7">
        <v>0</v>
      </c>
      <c r="L107" s="7">
        <v>0</v>
      </c>
      <c r="M107" s="7">
        <v>0.3</v>
      </c>
      <c r="N107" s="7">
        <v>0</v>
      </c>
    </row>
    <row r="108" spans="1:14" ht="15.75">
      <c r="A108" s="6" t="s">
        <v>67</v>
      </c>
      <c r="B108" s="55" t="s">
        <v>96</v>
      </c>
      <c r="C108" s="56"/>
      <c r="D108" s="14" t="s">
        <v>69</v>
      </c>
      <c r="E108" s="7">
        <v>4.9000000000000004</v>
      </c>
      <c r="F108" s="7">
        <v>2.9</v>
      </c>
      <c r="G108" s="7">
        <v>14</v>
      </c>
      <c r="H108" s="61">
        <v>104</v>
      </c>
      <c r="I108" s="61"/>
      <c r="J108" s="7">
        <v>0</v>
      </c>
      <c r="K108" s="7">
        <v>0.04</v>
      </c>
      <c r="L108" s="7">
        <v>7.0000000000000007E-2</v>
      </c>
      <c r="M108" s="7">
        <v>100</v>
      </c>
      <c r="N108" s="7">
        <v>7.0000000000000007E-2</v>
      </c>
    </row>
    <row r="109" spans="1:14" ht="15.75">
      <c r="A109" s="19"/>
      <c r="B109" s="84" t="s">
        <v>47</v>
      </c>
      <c r="C109" s="85"/>
      <c r="D109" s="80"/>
      <c r="E109" s="82">
        <f>SUM(E95:E108)</f>
        <v>32.26</v>
      </c>
      <c r="F109" s="82">
        <f>SUM(F95:F108)</f>
        <v>34.58</v>
      </c>
      <c r="G109" s="82">
        <f>SUM(G95:G108)</f>
        <v>163.87</v>
      </c>
      <c r="H109" s="62">
        <f>SUM(H95:I108)</f>
        <v>1505.43</v>
      </c>
      <c r="I109" s="88"/>
      <c r="J109" s="82">
        <f>SUM(J95:J108)</f>
        <v>0.46</v>
      </c>
      <c r="K109" s="82">
        <f>SUM(K95:K108)</f>
        <v>0.53</v>
      </c>
      <c r="L109" s="82">
        <f>SUM(L95:L108)</f>
        <v>82.79</v>
      </c>
      <c r="M109" s="82">
        <f>SUM(M95:M108)</f>
        <v>597.14</v>
      </c>
      <c r="N109" s="82">
        <f>SUM(N95:N108)</f>
        <v>9.74</v>
      </c>
    </row>
    <row r="110" spans="1:14" ht="15" customHeight="1">
      <c r="A110" s="23"/>
      <c r="B110" s="86"/>
      <c r="C110" s="87"/>
      <c r="D110" s="81"/>
      <c r="E110" s="83"/>
      <c r="F110" s="83"/>
      <c r="G110" s="83"/>
      <c r="H110" s="63"/>
      <c r="I110" s="89"/>
      <c r="J110" s="83"/>
      <c r="K110" s="83"/>
      <c r="L110" s="83"/>
      <c r="M110" s="83"/>
      <c r="N110" s="83"/>
    </row>
    <row r="111" spans="1:14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75">
      <c r="A112" s="1"/>
      <c r="B112" s="1"/>
      <c r="C112" s="1"/>
      <c r="D112" s="1"/>
      <c r="E112" s="1"/>
      <c r="F112" s="1"/>
      <c r="G112" s="1"/>
      <c r="H112" s="79"/>
      <c r="I112" s="79"/>
      <c r="J112" s="1"/>
      <c r="K112" s="1"/>
      <c r="L112" s="1"/>
      <c r="M112" s="1"/>
      <c r="N112" s="1"/>
    </row>
    <row r="113" spans="1:14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75">
      <c r="A114" s="1" t="s">
        <v>0</v>
      </c>
      <c r="B114" s="48" t="s">
        <v>97</v>
      </c>
      <c r="C114" s="4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 customHeight="1">
      <c r="A115" s="1" t="s">
        <v>2</v>
      </c>
      <c r="B115" s="1" t="s">
        <v>3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" customHeight="1">
      <c r="A116" s="1" t="s">
        <v>4</v>
      </c>
      <c r="B116" s="48" t="s">
        <v>5</v>
      </c>
      <c r="C116" s="4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 customHeight="1">
      <c r="A117" s="49" t="s">
        <v>6</v>
      </c>
      <c r="B117" s="49"/>
      <c r="C117" s="2" t="s">
        <v>7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 customHeight="1">
      <c r="A118" s="100" t="s">
        <v>8</v>
      </c>
      <c r="B118" s="68" t="s">
        <v>9</v>
      </c>
      <c r="C118" s="69"/>
      <c r="D118" s="59" t="s">
        <v>10</v>
      </c>
      <c r="E118" s="50" t="s">
        <v>11</v>
      </c>
      <c r="F118" s="50"/>
      <c r="G118" s="50"/>
      <c r="H118" s="68" t="s">
        <v>12</v>
      </c>
      <c r="I118" s="69"/>
      <c r="J118" s="50" t="s">
        <v>13</v>
      </c>
      <c r="K118" s="50"/>
      <c r="L118" s="50"/>
      <c r="M118" s="50" t="s">
        <v>14</v>
      </c>
      <c r="N118" s="50"/>
    </row>
    <row r="119" spans="1:14" ht="15.75" customHeight="1">
      <c r="A119" s="101"/>
      <c r="B119" s="70"/>
      <c r="C119" s="71"/>
      <c r="D119" s="60"/>
      <c r="E119" s="3" t="s">
        <v>15</v>
      </c>
      <c r="F119" s="3" t="s">
        <v>16</v>
      </c>
      <c r="G119" s="3" t="s">
        <v>17</v>
      </c>
      <c r="H119" s="70"/>
      <c r="I119" s="71"/>
      <c r="J119" s="3" t="s">
        <v>18</v>
      </c>
      <c r="K119" s="3" t="s">
        <v>19</v>
      </c>
      <c r="L119" s="3" t="s">
        <v>20</v>
      </c>
      <c r="M119" s="3" t="s">
        <v>21</v>
      </c>
      <c r="N119" s="3" t="s">
        <v>22</v>
      </c>
    </row>
    <row r="120" spans="1:14" ht="15.75" customHeight="1">
      <c r="A120" s="4"/>
      <c r="B120" s="51" t="s">
        <v>23</v>
      </c>
      <c r="C120" s="52"/>
      <c r="D120" s="4"/>
      <c r="E120" s="4"/>
      <c r="F120" s="4"/>
      <c r="G120" s="4"/>
      <c r="H120" s="53"/>
      <c r="I120" s="54"/>
      <c r="J120" s="4"/>
      <c r="K120" s="4"/>
      <c r="L120" s="4"/>
      <c r="M120" s="4"/>
      <c r="N120" s="4"/>
    </row>
    <row r="121" spans="1:14">
      <c r="A121" s="102" t="s">
        <v>98</v>
      </c>
      <c r="B121" s="90" t="s">
        <v>99</v>
      </c>
      <c r="C121" s="91"/>
      <c r="D121" s="82">
        <v>200</v>
      </c>
      <c r="E121" s="82">
        <v>6</v>
      </c>
      <c r="F121" s="82">
        <v>5.3</v>
      </c>
      <c r="G121" s="82">
        <v>33.700000000000003</v>
      </c>
      <c r="H121" s="62">
        <v>195</v>
      </c>
      <c r="I121" s="88"/>
      <c r="J121" s="82">
        <v>0.1</v>
      </c>
      <c r="K121" s="82">
        <v>0.1</v>
      </c>
      <c r="L121" s="82">
        <v>0.4</v>
      </c>
      <c r="M121" s="82">
        <v>116.2</v>
      </c>
      <c r="N121" s="82">
        <v>0.7</v>
      </c>
    </row>
    <row r="122" spans="1:14">
      <c r="A122" s="103"/>
      <c r="B122" s="92"/>
      <c r="C122" s="93"/>
      <c r="D122" s="83"/>
      <c r="E122" s="83"/>
      <c r="F122" s="83"/>
      <c r="G122" s="83"/>
      <c r="H122" s="63"/>
      <c r="I122" s="89"/>
      <c r="J122" s="83"/>
      <c r="K122" s="83"/>
      <c r="L122" s="83"/>
      <c r="M122" s="83"/>
      <c r="N122" s="83"/>
    </row>
    <row r="123" spans="1:14" ht="15.75">
      <c r="A123" s="12" t="s">
        <v>51</v>
      </c>
      <c r="B123" s="55" t="s">
        <v>100</v>
      </c>
      <c r="C123" s="56"/>
      <c r="D123" s="12">
        <v>200</v>
      </c>
      <c r="E123" s="12">
        <v>3.01</v>
      </c>
      <c r="F123" s="12">
        <v>2.88</v>
      </c>
      <c r="G123" s="12">
        <v>13.36</v>
      </c>
      <c r="H123" s="53">
        <v>89</v>
      </c>
      <c r="I123" s="54"/>
      <c r="J123" s="12">
        <v>0.03</v>
      </c>
      <c r="K123" s="12">
        <v>0.12</v>
      </c>
      <c r="L123" s="12">
        <v>0.52</v>
      </c>
      <c r="M123" s="12">
        <v>105.86</v>
      </c>
      <c r="N123" s="12">
        <v>0.11</v>
      </c>
    </row>
    <row r="124" spans="1:14" ht="15.75">
      <c r="A124" s="12" t="s">
        <v>89</v>
      </c>
      <c r="B124" s="55" t="s">
        <v>29</v>
      </c>
      <c r="C124" s="56"/>
      <c r="D124" s="39" t="s">
        <v>30</v>
      </c>
      <c r="E124" s="12">
        <v>4.95</v>
      </c>
      <c r="F124" s="12">
        <v>6.56</v>
      </c>
      <c r="G124" s="12">
        <v>14.08</v>
      </c>
      <c r="H124" s="53">
        <v>137</v>
      </c>
      <c r="I124" s="54"/>
      <c r="J124" s="12">
        <v>0</v>
      </c>
      <c r="K124" s="12">
        <v>0.04</v>
      </c>
      <c r="L124" s="12">
        <v>7.0000000000000007E-2</v>
      </c>
      <c r="M124" s="12">
        <v>101.2</v>
      </c>
      <c r="N124" s="12">
        <v>0.08</v>
      </c>
    </row>
    <row r="125" spans="1:14" ht="15.75">
      <c r="A125" s="4"/>
      <c r="B125" s="72" t="s">
        <v>31</v>
      </c>
      <c r="C125" s="73"/>
      <c r="D125" s="12">
        <v>100</v>
      </c>
      <c r="E125" s="7">
        <v>0.4</v>
      </c>
      <c r="F125" s="7">
        <v>0.4</v>
      </c>
      <c r="G125" s="7">
        <v>9.8000000000000007</v>
      </c>
      <c r="H125" s="57">
        <v>42.68</v>
      </c>
      <c r="I125" s="58"/>
      <c r="J125" s="7">
        <v>0.03</v>
      </c>
      <c r="K125" s="7">
        <v>0</v>
      </c>
      <c r="L125" s="7">
        <v>10</v>
      </c>
      <c r="M125" s="7">
        <v>16</v>
      </c>
      <c r="N125" s="7">
        <v>2.2000000000000002</v>
      </c>
    </row>
    <row r="126" spans="1:14" ht="15.75">
      <c r="A126" s="4"/>
      <c r="B126" s="51" t="s">
        <v>32</v>
      </c>
      <c r="C126" s="74"/>
      <c r="D126" s="12"/>
      <c r="E126" s="4"/>
      <c r="F126" s="4"/>
      <c r="G126" s="4"/>
      <c r="H126" s="53"/>
      <c r="I126" s="54"/>
      <c r="J126" s="4"/>
      <c r="K126" s="4"/>
      <c r="L126" s="4"/>
      <c r="M126" s="4"/>
      <c r="N126" s="4"/>
    </row>
    <row r="127" spans="1:14" ht="15.75">
      <c r="A127" s="16"/>
      <c r="B127" s="75"/>
      <c r="C127" s="76"/>
      <c r="D127" s="7"/>
      <c r="E127" s="7"/>
      <c r="F127" s="7"/>
      <c r="G127" s="7"/>
      <c r="H127" s="57"/>
      <c r="I127" s="58"/>
      <c r="J127" s="7"/>
      <c r="K127" s="7"/>
      <c r="L127" s="7"/>
      <c r="M127" s="7"/>
      <c r="N127" s="7"/>
    </row>
    <row r="128" spans="1:14" ht="15.75">
      <c r="A128" s="7" t="s">
        <v>101</v>
      </c>
      <c r="B128" s="55" t="s">
        <v>102</v>
      </c>
      <c r="C128" s="56"/>
      <c r="D128" s="7">
        <v>180</v>
      </c>
      <c r="E128" s="7">
        <v>1.4999999999999999E-2</v>
      </c>
      <c r="F128" s="7">
        <v>1.6E-2</v>
      </c>
      <c r="G128" s="7">
        <v>1.6E-2</v>
      </c>
      <c r="H128" s="57">
        <v>286.7</v>
      </c>
      <c r="I128" s="58"/>
      <c r="J128" s="7">
        <v>0.05</v>
      </c>
      <c r="K128" s="7">
        <v>7.0000000000000007E-2</v>
      </c>
      <c r="L128" s="7">
        <v>31.3</v>
      </c>
      <c r="M128" s="7">
        <v>81.89</v>
      </c>
      <c r="N128" s="7">
        <v>1.1100000000000001</v>
      </c>
    </row>
    <row r="129" spans="1:14" ht="15" customHeight="1">
      <c r="A129" s="7" t="s">
        <v>103</v>
      </c>
      <c r="B129" s="75" t="s">
        <v>104</v>
      </c>
      <c r="C129" s="76"/>
      <c r="D129" s="7">
        <v>200</v>
      </c>
      <c r="E129" s="7">
        <v>1</v>
      </c>
      <c r="F129" s="7">
        <v>0.1</v>
      </c>
      <c r="G129" s="7">
        <v>2.86</v>
      </c>
      <c r="H129" s="57">
        <v>115</v>
      </c>
      <c r="I129" s="58"/>
      <c r="J129" s="7">
        <v>0.01</v>
      </c>
      <c r="K129" s="7">
        <v>0.03</v>
      </c>
      <c r="L129" s="7">
        <v>50.32</v>
      </c>
      <c r="M129" s="7">
        <v>31.37</v>
      </c>
      <c r="N129" s="7">
        <v>0.6</v>
      </c>
    </row>
    <row r="130" spans="1:14" ht="15.75">
      <c r="A130" s="7" t="s">
        <v>37</v>
      </c>
      <c r="B130" s="55" t="s">
        <v>38</v>
      </c>
      <c r="C130" s="56"/>
      <c r="D130" s="12">
        <v>200</v>
      </c>
      <c r="E130" s="7">
        <v>0.08</v>
      </c>
      <c r="F130" s="7">
        <v>0.03</v>
      </c>
      <c r="G130" s="7">
        <v>2.7</v>
      </c>
      <c r="H130" s="57">
        <v>71.3</v>
      </c>
      <c r="I130" s="58"/>
      <c r="J130" s="7">
        <v>0.01</v>
      </c>
      <c r="K130" s="7">
        <v>0.02</v>
      </c>
      <c r="L130" s="7">
        <v>50.16</v>
      </c>
      <c r="M130" s="7">
        <v>14.48</v>
      </c>
      <c r="N130" s="7">
        <v>0.32</v>
      </c>
    </row>
    <row r="131" spans="1:14" ht="15.75">
      <c r="A131" s="7"/>
      <c r="B131" s="75" t="s">
        <v>39</v>
      </c>
      <c r="C131" s="76"/>
      <c r="D131" s="12">
        <v>20</v>
      </c>
      <c r="E131" s="7">
        <v>1.32</v>
      </c>
      <c r="F131" s="7">
        <v>0.12</v>
      </c>
      <c r="G131" s="7">
        <v>9.84</v>
      </c>
      <c r="H131" s="57">
        <v>46.64</v>
      </c>
      <c r="I131" s="58"/>
      <c r="J131" s="7">
        <v>0.05</v>
      </c>
      <c r="K131" s="7">
        <v>0</v>
      </c>
      <c r="L131" s="7">
        <v>0</v>
      </c>
      <c r="M131" s="7">
        <v>8.58</v>
      </c>
      <c r="N131" s="7">
        <v>0.32</v>
      </c>
    </row>
    <row r="132" spans="1:14" ht="15.75" customHeight="1">
      <c r="A132" s="7"/>
      <c r="B132" s="55" t="s">
        <v>105</v>
      </c>
      <c r="C132" s="56"/>
      <c r="D132" s="12">
        <v>40</v>
      </c>
      <c r="E132" s="7">
        <v>2.64</v>
      </c>
      <c r="F132" s="7">
        <v>0.48</v>
      </c>
      <c r="G132" s="7">
        <v>13.36</v>
      </c>
      <c r="H132" s="57">
        <v>69.510000000000005</v>
      </c>
      <c r="I132" s="58"/>
      <c r="J132" s="7">
        <v>7.0000000000000007E-2</v>
      </c>
      <c r="K132" s="7">
        <v>0</v>
      </c>
      <c r="L132" s="7">
        <v>0</v>
      </c>
      <c r="M132" s="7">
        <v>14</v>
      </c>
      <c r="N132" s="7">
        <v>1.56</v>
      </c>
    </row>
    <row r="133" spans="1:14" ht="15.75">
      <c r="A133" s="7"/>
      <c r="B133" s="55"/>
      <c r="C133" s="56"/>
      <c r="D133" s="12"/>
      <c r="E133" s="7"/>
      <c r="F133" s="7"/>
      <c r="G133" s="7"/>
      <c r="H133" s="57"/>
      <c r="I133" s="58"/>
      <c r="J133" s="7"/>
      <c r="K133" s="7"/>
      <c r="L133" s="7"/>
      <c r="M133" s="7"/>
      <c r="N133" s="7"/>
    </row>
    <row r="134" spans="1:14" ht="15.75">
      <c r="A134" s="7"/>
      <c r="B134" s="51" t="s">
        <v>41</v>
      </c>
      <c r="C134" s="74"/>
      <c r="D134" s="12"/>
      <c r="E134" s="7"/>
      <c r="F134" s="7"/>
      <c r="G134" s="7"/>
      <c r="H134" s="57"/>
      <c r="I134" s="58"/>
      <c r="J134" s="7"/>
      <c r="K134" s="7"/>
      <c r="L134" s="7"/>
      <c r="M134" s="7"/>
      <c r="N134" s="7"/>
    </row>
    <row r="135" spans="1:14" ht="15.75" customHeight="1">
      <c r="A135" s="18" t="s">
        <v>106</v>
      </c>
      <c r="B135" s="55" t="s">
        <v>107</v>
      </c>
      <c r="C135" s="56"/>
      <c r="D135" s="12">
        <v>80</v>
      </c>
      <c r="E135" s="7">
        <v>7.8</v>
      </c>
      <c r="F135" s="7">
        <v>10.5</v>
      </c>
      <c r="G135" s="7">
        <v>1.4</v>
      </c>
      <c r="H135" s="57">
        <v>55.16</v>
      </c>
      <c r="I135" s="58"/>
      <c r="J135" s="7">
        <v>0.04</v>
      </c>
      <c r="K135" s="7">
        <v>0.24</v>
      </c>
      <c r="L135" s="7">
        <v>0.11</v>
      </c>
      <c r="M135" s="7">
        <v>55.16</v>
      </c>
      <c r="N135" s="7">
        <v>1.35</v>
      </c>
    </row>
    <row r="136" spans="1:14" ht="15.75">
      <c r="A136" s="7" t="s">
        <v>83</v>
      </c>
      <c r="B136" s="55" t="s">
        <v>108</v>
      </c>
      <c r="C136" s="56"/>
      <c r="D136" s="12">
        <v>200</v>
      </c>
      <c r="E136" s="7">
        <v>0</v>
      </c>
      <c r="F136" s="7">
        <v>0</v>
      </c>
      <c r="G136" s="7">
        <v>9.1999999999999993</v>
      </c>
      <c r="H136" s="57">
        <v>36</v>
      </c>
      <c r="I136" s="58"/>
      <c r="J136" s="7">
        <v>0</v>
      </c>
      <c r="K136" s="7">
        <v>0</v>
      </c>
      <c r="L136" s="7">
        <v>98</v>
      </c>
      <c r="M136" s="7">
        <v>2</v>
      </c>
      <c r="N136" s="7">
        <v>0</v>
      </c>
    </row>
    <row r="137" spans="1:14" ht="15.75" customHeight="1">
      <c r="A137" s="19"/>
      <c r="B137" s="77" t="s">
        <v>39</v>
      </c>
      <c r="C137" s="78"/>
      <c r="D137" s="22">
        <v>25</v>
      </c>
      <c r="E137" s="7">
        <v>1.65</v>
      </c>
      <c r="F137" s="7">
        <v>0.15</v>
      </c>
      <c r="G137" s="7">
        <v>12.3</v>
      </c>
      <c r="H137" s="61">
        <v>58.3</v>
      </c>
      <c r="I137" s="61"/>
      <c r="J137" s="7">
        <v>0.06</v>
      </c>
      <c r="K137" s="7">
        <v>0</v>
      </c>
      <c r="L137" s="7">
        <v>0</v>
      </c>
      <c r="M137" s="7">
        <v>10.73</v>
      </c>
      <c r="N137" s="7">
        <v>0.4</v>
      </c>
    </row>
    <row r="138" spans="1:14" ht="18.75" customHeight="1">
      <c r="A138" s="19"/>
      <c r="B138" s="84" t="s">
        <v>47</v>
      </c>
      <c r="C138" s="85"/>
      <c r="D138" s="80"/>
      <c r="E138" s="82">
        <f>SUM(E121:E137)</f>
        <v>28.864999999999998</v>
      </c>
      <c r="F138" s="82">
        <f>SUM(F121:F137)</f>
        <v>26.536000000000001</v>
      </c>
      <c r="G138" s="82">
        <f>SUM(G121:G137)</f>
        <v>122.616</v>
      </c>
      <c r="H138" s="62">
        <f>SUM(H121:I137)</f>
        <v>1202.29</v>
      </c>
      <c r="I138" s="88"/>
      <c r="J138" s="82">
        <f>SUM(J121:J137)</f>
        <v>0.45</v>
      </c>
      <c r="K138" s="82">
        <f>SUM(K121:K137)</f>
        <v>0.62</v>
      </c>
      <c r="L138" s="82">
        <f>SUM(L121:L137)</f>
        <v>240.88</v>
      </c>
      <c r="M138" s="82">
        <f>SUM(M121:M137)</f>
        <v>557.47</v>
      </c>
      <c r="N138" s="82">
        <f>SUM(N121:N137)</f>
        <v>8.75</v>
      </c>
    </row>
    <row r="139" spans="1:14" ht="15.75">
      <c r="A139" s="23"/>
      <c r="B139" s="86"/>
      <c r="C139" s="87"/>
      <c r="D139" s="81"/>
      <c r="E139" s="83"/>
      <c r="F139" s="83"/>
      <c r="G139" s="83"/>
      <c r="H139" s="63"/>
      <c r="I139" s="89"/>
      <c r="J139" s="83"/>
      <c r="K139" s="83"/>
      <c r="L139" s="83"/>
      <c r="M139" s="83"/>
      <c r="N139" s="83"/>
    </row>
    <row r="140" spans="1:14" ht="13.5" customHeight="1"/>
    <row r="141" spans="1:14" ht="15.75" customHeight="1">
      <c r="E141" s="40"/>
      <c r="F141" s="40"/>
      <c r="G141" s="40"/>
      <c r="H141" s="95"/>
      <c r="I141" s="95"/>
    </row>
    <row r="143" spans="1:14" ht="15.75" customHeight="1">
      <c r="A143" s="1" t="s">
        <v>0</v>
      </c>
      <c r="B143" s="48" t="s">
        <v>1</v>
      </c>
      <c r="C143" s="4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>
      <c r="A144" s="1" t="s">
        <v>2</v>
      </c>
      <c r="B144" s="1" t="s">
        <v>109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 customHeight="1">
      <c r="A145" s="1" t="s">
        <v>4</v>
      </c>
      <c r="B145" s="48" t="s">
        <v>5</v>
      </c>
      <c r="C145" s="4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>
      <c r="A146" s="49" t="s">
        <v>6</v>
      </c>
      <c r="B146" s="49"/>
      <c r="C146" s="2" t="s">
        <v>7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 customHeight="1">
      <c r="A147" s="100" t="s">
        <v>8</v>
      </c>
      <c r="B147" s="68" t="s">
        <v>9</v>
      </c>
      <c r="C147" s="69"/>
      <c r="D147" s="59" t="s">
        <v>10</v>
      </c>
      <c r="E147" s="50" t="s">
        <v>11</v>
      </c>
      <c r="F147" s="50"/>
      <c r="G147" s="50"/>
      <c r="H147" s="68" t="s">
        <v>110</v>
      </c>
      <c r="I147" s="69"/>
      <c r="J147" s="50" t="s">
        <v>13</v>
      </c>
      <c r="K147" s="50"/>
      <c r="L147" s="50"/>
      <c r="M147" s="50" t="s">
        <v>14</v>
      </c>
      <c r="N147" s="50"/>
    </row>
    <row r="148" spans="1:14" ht="15.75">
      <c r="A148" s="101"/>
      <c r="B148" s="70"/>
      <c r="C148" s="71"/>
      <c r="D148" s="60"/>
      <c r="E148" s="3" t="s">
        <v>15</v>
      </c>
      <c r="F148" s="3" t="s">
        <v>16</v>
      </c>
      <c r="G148" s="3" t="s">
        <v>17</v>
      </c>
      <c r="H148" s="70"/>
      <c r="I148" s="71"/>
      <c r="J148" s="3" t="s">
        <v>18</v>
      </c>
      <c r="K148" s="3" t="s">
        <v>19</v>
      </c>
      <c r="L148" s="3" t="s">
        <v>20</v>
      </c>
      <c r="M148" s="3" t="s">
        <v>21</v>
      </c>
      <c r="N148" s="3" t="s">
        <v>22</v>
      </c>
    </row>
    <row r="149" spans="1:14" ht="18" customHeight="1">
      <c r="A149" s="4"/>
      <c r="B149" s="51" t="s">
        <v>23</v>
      </c>
      <c r="C149" s="52"/>
      <c r="D149" s="4"/>
      <c r="E149" s="4"/>
      <c r="F149" s="4"/>
      <c r="G149" s="4"/>
      <c r="H149" s="53"/>
      <c r="I149" s="54"/>
      <c r="J149" s="4"/>
      <c r="K149" s="4"/>
      <c r="L149" s="4"/>
      <c r="M149" s="4"/>
      <c r="N149" s="4"/>
    </row>
    <row r="150" spans="1:14" ht="15" customHeight="1">
      <c r="A150" s="102" t="s">
        <v>24</v>
      </c>
      <c r="B150" s="64" t="s">
        <v>25</v>
      </c>
      <c r="C150" s="65"/>
      <c r="D150" s="61">
        <v>200</v>
      </c>
      <c r="E150" s="61">
        <v>6.38</v>
      </c>
      <c r="F150" s="61">
        <v>7.41</v>
      </c>
      <c r="G150" s="61">
        <v>27.2</v>
      </c>
      <c r="H150" s="61">
        <v>202</v>
      </c>
      <c r="I150" s="61"/>
      <c r="J150" s="61">
        <v>0.14000000000000001</v>
      </c>
      <c r="K150" s="61">
        <v>0.11</v>
      </c>
      <c r="L150" s="61">
        <v>0.42</v>
      </c>
      <c r="M150" s="61">
        <v>97.53</v>
      </c>
      <c r="N150" s="62">
        <v>1.05</v>
      </c>
    </row>
    <row r="151" spans="1:14" ht="15" customHeight="1">
      <c r="A151" s="103"/>
      <c r="B151" s="66"/>
      <c r="C151" s="67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3"/>
    </row>
    <row r="152" spans="1:14" ht="15.75">
      <c r="A152" s="12" t="s">
        <v>51</v>
      </c>
      <c r="B152" s="55" t="s">
        <v>100</v>
      </c>
      <c r="C152" s="56"/>
      <c r="D152" s="12">
        <v>200</v>
      </c>
      <c r="E152" s="12">
        <v>3.01</v>
      </c>
      <c r="F152" s="12">
        <v>2.88</v>
      </c>
      <c r="G152" s="12">
        <v>13.36</v>
      </c>
      <c r="H152" s="53">
        <v>89</v>
      </c>
      <c r="I152" s="54"/>
      <c r="J152" s="12">
        <v>0.03</v>
      </c>
      <c r="K152" s="12">
        <v>0.12</v>
      </c>
      <c r="L152" s="12">
        <v>0.52</v>
      </c>
      <c r="M152" s="12">
        <v>105.86</v>
      </c>
      <c r="N152" s="12">
        <v>0.11</v>
      </c>
    </row>
    <row r="153" spans="1:14" ht="15.75">
      <c r="A153" s="12" t="s">
        <v>89</v>
      </c>
      <c r="B153" s="55" t="s">
        <v>29</v>
      </c>
      <c r="C153" s="56"/>
      <c r="D153" s="39" t="s">
        <v>30</v>
      </c>
      <c r="E153" s="12">
        <v>4.95</v>
      </c>
      <c r="F153" s="12">
        <v>6.56</v>
      </c>
      <c r="G153" s="12">
        <v>14.08</v>
      </c>
      <c r="H153" s="53">
        <v>137</v>
      </c>
      <c r="I153" s="54"/>
      <c r="J153" s="12">
        <v>0</v>
      </c>
      <c r="K153" s="12">
        <v>0.04</v>
      </c>
      <c r="L153" s="12">
        <v>7.0000000000000007E-2</v>
      </c>
      <c r="M153" s="12">
        <v>101.2</v>
      </c>
      <c r="N153" s="12">
        <v>0.08</v>
      </c>
    </row>
    <row r="154" spans="1:14" ht="15.75">
      <c r="A154" s="12"/>
      <c r="B154" s="72" t="s">
        <v>31</v>
      </c>
      <c r="C154" s="73"/>
      <c r="D154" s="12">
        <v>100</v>
      </c>
      <c r="E154" s="12">
        <v>0.4</v>
      </c>
      <c r="F154" s="12">
        <v>0.4</v>
      </c>
      <c r="G154" s="12">
        <v>9.8000000000000007</v>
      </c>
      <c r="H154" s="53">
        <v>42.68</v>
      </c>
      <c r="I154" s="54"/>
      <c r="J154" s="12">
        <v>0.03</v>
      </c>
      <c r="K154" s="12">
        <v>0</v>
      </c>
      <c r="L154" s="12">
        <v>10</v>
      </c>
      <c r="M154" s="12">
        <v>16</v>
      </c>
      <c r="N154" s="12">
        <v>2.2000000000000002</v>
      </c>
    </row>
    <row r="155" spans="1:14" ht="15.75">
      <c r="A155" s="12"/>
      <c r="B155" s="51" t="s">
        <v>32</v>
      </c>
      <c r="C155" s="74"/>
      <c r="D155" s="12"/>
      <c r="E155" s="12"/>
      <c r="F155" s="12"/>
      <c r="G155" s="12"/>
      <c r="H155" s="53"/>
      <c r="I155" s="54"/>
      <c r="J155" s="12"/>
      <c r="K155" s="12"/>
      <c r="L155" s="12"/>
      <c r="M155" s="12"/>
      <c r="N155" s="12"/>
    </row>
    <row r="156" spans="1:14" ht="15.75" customHeight="1">
      <c r="A156" s="7" t="s">
        <v>111</v>
      </c>
      <c r="B156" s="55" t="s">
        <v>112</v>
      </c>
      <c r="C156" s="56"/>
      <c r="D156" s="12">
        <v>200</v>
      </c>
      <c r="E156" s="7">
        <v>1.93</v>
      </c>
      <c r="F156" s="7">
        <v>6.55</v>
      </c>
      <c r="G156" s="7">
        <v>10.36</v>
      </c>
      <c r="H156" s="57">
        <v>108.75</v>
      </c>
      <c r="I156" s="58"/>
      <c r="J156" s="7">
        <v>0.06</v>
      </c>
      <c r="K156" s="7">
        <v>0.05</v>
      </c>
      <c r="L156" s="7">
        <v>8.56</v>
      </c>
      <c r="M156" s="7">
        <v>28.27</v>
      </c>
      <c r="N156" s="7">
        <v>0.72</v>
      </c>
    </row>
    <row r="157" spans="1:14" ht="15.75">
      <c r="A157" s="7" t="s">
        <v>113</v>
      </c>
      <c r="B157" s="75" t="s">
        <v>114</v>
      </c>
      <c r="C157" s="76"/>
      <c r="D157" s="7">
        <v>80</v>
      </c>
      <c r="E157" s="7">
        <v>11.38</v>
      </c>
      <c r="F157" s="7">
        <v>11.1</v>
      </c>
      <c r="G157" s="7">
        <v>5.15</v>
      </c>
      <c r="H157" s="57">
        <v>166</v>
      </c>
      <c r="I157" s="58"/>
      <c r="J157" s="7">
        <v>0.03</v>
      </c>
      <c r="K157" s="7">
        <v>0.08</v>
      </c>
      <c r="L157" s="7">
        <v>0</v>
      </c>
      <c r="M157" s="7">
        <v>8.19</v>
      </c>
      <c r="N157" s="7">
        <v>1.44</v>
      </c>
    </row>
    <row r="158" spans="1:14" ht="15.75" customHeight="1">
      <c r="A158" s="7" t="s">
        <v>79</v>
      </c>
      <c r="B158" s="75" t="s">
        <v>80</v>
      </c>
      <c r="C158" s="76"/>
      <c r="D158" s="7">
        <v>130</v>
      </c>
      <c r="E158" s="7">
        <v>2.7</v>
      </c>
      <c r="F158" s="7">
        <v>3.7</v>
      </c>
      <c r="G158" s="7">
        <v>19.399999999999999</v>
      </c>
      <c r="H158" s="57">
        <v>117</v>
      </c>
      <c r="I158" s="58"/>
      <c r="J158" s="7">
        <v>0.1</v>
      </c>
      <c r="K158" s="7">
        <v>0.1</v>
      </c>
      <c r="L158" s="7">
        <v>9.3000000000000007</v>
      </c>
      <c r="M158" s="7">
        <v>32.200000000000003</v>
      </c>
      <c r="N158" s="7">
        <v>0.9</v>
      </c>
    </row>
    <row r="159" spans="1:14" ht="15.75" customHeight="1">
      <c r="A159" s="7" t="s">
        <v>61</v>
      </c>
      <c r="B159" s="55" t="s">
        <v>38</v>
      </c>
      <c r="C159" s="56"/>
      <c r="D159" s="12">
        <v>200</v>
      </c>
      <c r="E159" s="7">
        <v>0.49</v>
      </c>
      <c r="F159" s="7">
        <v>0.03</v>
      </c>
      <c r="G159" s="7">
        <v>18.260000000000002</v>
      </c>
      <c r="H159" s="57">
        <v>72</v>
      </c>
      <c r="I159" s="58"/>
      <c r="J159" s="7">
        <v>0.01</v>
      </c>
      <c r="K159" s="7">
        <v>0.02</v>
      </c>
      <c r="L159" s="7">
        <v>50.16</v>
      </c>
      <c r="M159" s="7">
        <v>14.48</v>
      </c>
      <c r="N159" s="7">
        <v>0.32</v>
      </c>
    </row>
    <row r="160" spans="1:14" ht="15.75">
      <c r="A160" s="7"/>
      <c r="B160" s="55" t="s">
        <v>39</v>
      </c>
      <c r="C160" s="56"/>
      <c r="D160" s="12">
        <v>20</v>
      </c>
      <c r="E160" s="7">
        <v>1.32</v>
      </c>
      <c r="F160" s="7">
        <v>0.12</v>
      </c>
      <c r="G160" s="7">
        <v>9.84</v>
      </c>
      <c r="H160" s="57">
        <v>46.64</v>
      </c>
      <c r="I160" s="58"/>
      <c r="J160" s="7">
        <v>0.05</v>
      </c>
      <c r="K160" s="7">
        <v>0</v>
      </c>
      <c r="L160" s="7">
        <v>0</v>
      </c>
      <c r="M160" s="7">
        <v>8.58</v>
      </c>
      <c r="N160" s="7">
        <v>0.32</v>
      </c>
    </row>
    <row r="161" spans="1:14" ht="15.75" customHeight="1">
      <c r="A161" s="7"/>
      <c r="B161" s="55" t="s">
        <v>40</v>
      </c>
      <c r="C161" s="56"/>
      <c r="D161" s="12">
        <v>40</v>
      </c>
      <c r="E161" s="7">
        <v>2.64</v>
      </c>
      <c r="F161" s="7">
        <v>0.48</v>
      </c>
      <c r="G161" s="7">
        <v>13.36</v>
      </c>
      <c r="H161" s="57">
        <v>69.510000000000005</v>
      </c>
      <c r="I161" s="58"/>
      <c r="J161" s="7">
        <v>7.0000000000000007E-2</v>
      </c>
      <c r="K161" s="7">
        <v>0</v>
      </c>
      <c r="L161" s="7">
        <v>0</v>
      </c>
      <c r="M161" s="7">
        <v>14</v>
      </c>
      <c r="N161" s="7">
        <v>1.56</v>
      </c>
    </row>
    <row r="162" spans="1:14" ht="15.75">
      <c r="A162" s="7"/>
      <c r="B162" s="51" t="s">
        <v>41</v>
      </c>
      <c r="C162" s="74"/>
      <c r="D162" s="12"/>
      <c r="E162" s="7"/>
      <c r="F162" s="7"/>
      <c r="G162" s="7"/>
      <c r="H162" s="57"/>
      <c r="I162" s="58"/>
      <c r="J162" s="7"/>
      <c r="K162" s="7"/>
      <c r="L162" s="7"/>
      <c r="M162" s="7"/>
      <c r="N162" s="7"/>
    </row>
    <row r="163" spans="1:14">
      <c r="A163" s="82" t="s">
        <v>81</v>
      </c>
      <c r="B163" s="90" t="s">
        <v>82</v>
      </c>
      <c r="C163" s="91"/>
      <c r="D163" s="82">
        <v>80</v>
      </c>
      <c r="E163" s="82">
        <v>21.8</v>
      </c>
      <c r="F163" s="82">
        <v>15.8</v>
      </c>
      <c r="G163" s="82">
        <v>33.1</v>
      </c>
      <c r="H163" s="62">
        <v>356</v>
      </c>
      <c r="I163" s="88"/>
      <c r="J163" s="82">
        <v>0.1</v>
      </c>
      <c r="K163" s="82">
        <v>0.3</v>
      </c>
      <c r="L163" s="82">
        <v>0.2</v>
      </c>
      <c r="M163" s="82">
        <v>185.4</v>
      </c>
      <c r="N163" s="82">
        <v>1.2</v>
      </c>
    </row>
    <row r="164" spans="1:14" ht="15.75" customHeight="1">
      <c r="A164" s="83"/>
      <c r="B164" s="92"/>
      <c r="C164" s="93"/>
      <c r="D164" s="83"/>
      <c r="E164" s="83"/>
      <c r="F164" s="83"/>
      <c r="G164" s="83"/>
      <c r="H164" s="63"/>
      <c r="I164" s="89"/>
      <c r="J164" s="83"/>
      <c r="K164" s="83"/>
      <c r="L164" s="83"/>
      <c r="M164" s="83"/>
      <c r="N164" s="83"/>
    </row>
    <row r="165" spans="1:14" ht="15.75" customHeight="1">
      <c r="A165" s="7" t="s">
        <v>83</v>
      </c>
      <c r="B165" s="55" t="s">
        <v>108</v>
      </c>
      <c r="C165" s="56"/>
      <c r="D165" s="12">
        <v>200</v>
      </c>
      <c r="E165" s="7">
        <v>0</v>
      </c>
      <c r="F165" s="7">
        <v>0</v>
      </c>
      <c r="G165" s="7">
        <v>9.1999999999999993</v>
      </c>
      <c r="H165" s="57">
        <v>36</v>
      </c>
      <c r="I165" s="58"/>
      <c r="J165" s="7">
        <v>0</v>
      </c>
      <c r="K165" s="7">
        <v>0</v>
      </c>
      <c r="L165" s="7">
        <v>98</v>
      </c>
      <c r="M165" s="7">
        <v>2</v>
      </c>
      <c r="N165" s="7">
        <v>0</v>
      </c>
    </row>
    <row r="166" spans="1:14" ht="15" customHeight="1">
      <c r="A166" s="19"/>
      <c r="B166" s="55" t="s">
        <v>39</v>
      </c>
      <c r="C166" s="56"/>
      <c r="D166" s="22">
        <v>25</v>
      </c>
      <c r="E166" s="7">
        <v>1.65</v>
      </c>
      <c r="F166" s="7">
        <v>0.15</v>
      </c>
      <c r="G166" s="7">
        <v>12.3</v>
      </c>
      <c r="H166" s="57">
        <v>58.3</v>
      </c>
      <c r="I166" s="58"/>
      <c r="J166" s="7">
        <v>0.06</v>
      </c>
      <c r="K166" s="7">
        <v>0</v>
      </c>
      <c r="L166" s="7">
        <v>0</v>
      </c>
      <c r="M166" s="7">
        <v>10.73</v>
      </c>
      <c r="N166" s="7">
        <v>0.4</v>
      </c>
    </row>
    <row r="167" spans="1:14" ht="15.75">
      <c r="A167" s="32"/>
      <c r="B167" s="96"/>
      <c r="C167" s="96"/>
      <c r="D167" s="12"/>
      <c r="E167" s="7"/>
      <c r="F167" s="7"/>
      <c r="G167" s="7"/>
      <c r="H167" s="61"/>
      <c r="I167" s="61"/>
      <c r="J167" s="7"/>
      <c r="K167" s="7"/>
      <c r="L167" s="7"/>
      <c r="M167" s="7"/>
      <c r="N167" s="7"/>
    </row>
    <row r="168" spans="1:14" ht="15.75">
      <c r="A168" s="19"/>
      <c r="B168" s="84" t="s">
        <v>47</v>
      </c>
      <c r="C168" s="85"/>
      <c r="D168" s="80"/>
      <c r="E168" s="82">
        <v>48.41</v>
      </c>
      <c r="F168" s="82">
        <v>56.87</v>
      </c>
      <c r="G168" s="82">
        <v>229.65</v>
      </c>
      <c r="H168" s="62">
        <v>1565.75</v>
      </c>
      <c r="I168" s="88"/>
      <c r="J168" s="82">
        <v>0.79</v>
      </c>
      <c r="K168" s="82">
        <v>0.97</v>
      </c>
      <c r="L168" s="82">
        <v>105.1</v>
      </c>
      <c r="M168" s="82">
        <v>700.3</v>
      </c>
      <c r="N168" s="82">
        <v>10.78</v>
      </c>
    </row>
    <row r="169" spans="1:14" ht="15.75">
      <c r="A169" s="23"/>
      <c r="B169" s="86"/>
      <c r="C169" s="87"/>
      <c r="D169" s="81"/>
      <c r="E169" s="83"/>
      <c r="F169" s="83"/>
      <c r="G169" s="83"/>
      <c r="H169" s="63"/>
      <c r="I169" s="89"/>
      <c r="J169" s="83"/>
      <c r="K169" s="83"/>
      <c r="L169" s="83"/>
      <c r="M169" s="83"/>
      <c r="N169" s="83"/>
    </row>
    <row r="171" spans="1:14" ht="15.75" customHeight="1">
      <c r="A171" s="41"/>
      <c r="B171" s="42"/>
      <c r="C171" s="42"/>
      <c r="D171" s="43"/>
      <c r="E171" s="41"/>
      <c r="F171" s="41"/>
      <c r="G171" s="41"/>
      <c r="H171" s="112"/>
      <c r="I171" s="112"/>
      <c r="J171" s="41"/>
      <c r="K171" s="41"/>
      <c r="L171" s="41"/>
      <c r="M171" s="41"/>
      <c r="N171" s="41"/>
    </row>
    <row r="172" spans="1:14" ht="15.75" customHeight="1">
      <c r="A172" s="33"/>
      <c r="B172" s="34"/>
      <c r="C172" s="34"/>
      <c r="D172" s="35"/>
      <c r="E172" s="33"/>
      <c r="F172" s="33"/>
      <c r="G172" s="33"/>
      <c r="H172" s="33"/>
      <c r="I172" s="33"/>
      <c r="J172" s="33"/>
      <c r="K172" s="33"/>
      <c r="L172" s="33"/>
      <c r="M172" s="33"/>
      <c r="N172" s="33"/>
    </row>
    <row r="173" spans="1:14" ht="15.75">
      <c r="A173" s="33"/>
      <c r="B173" s="34"/>
      <c r="C173" s="34"/>
      <c r="D173" s="35"/>
      <c r="E173" s="33"/>
      <c r="F173" s="33"/>
      <c r="G173" s="33"/>
      <c r="H173" s="33"/>
      <c r="I173" s="33"/>
      <c r="J173" s="33"/>
      <c r="K173" s="33"/>
      <c r="L173" s="33"/>
      <c r="M173" s="33"/>
      <c r="N173" s="33"/>
    </row>
    <row r="174" spans="1:14" ht="15.75">
      <c r="A174" s="33"/>
      <c r="B174" s="34"/>
      <c r="C174" s="34"/>
      <c r="D174" s="35"/>
      <c r="E174" s="33"/>
      <c r="F174" s="33"/>
      <c r="G174" s="33"/>
      <c r="H174" s="33"/>
      <c r="I174" s="33"/>
      <c r="J174" s="33"/>
      <c r="K174" s="33"/>
      <c r="L174" s="33"/>
      <c r="M174" s="33"/>
      <c r="N174" s="33"/>
    </row>
    <row r="175" spans="1:14" ht="15.75">
      <c r="A175" s="33"/>
      <c r="B175" s="34"/>
      <c r="C175" s="34"/>
      <c r="D175" s="35"/>
      <c r="E175" s="33"/>
      <c r="F175" s="33"/>
      <c r="G175" s="33"/>
      <c r="H175" s="33"/>
      <c r="I175" s="33"/>
      <c r="J175" s="33"/>
      <c r="K175" s="33"/>
      <c r="L175" s="33"/>
      <c r="M175" s="33"/>
      <c r="N175" s="33"/>
    </row>
    <row r="176" spans="1:14" ht="15.75">
      <c r="A176" s="1" t="s">
        <v>0</v>
      </c>
      <c r="B176" s="48" t="s">
        <v>48</v>
      </c>
      <c r="C176" s="4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75" customHeight="1">
      <c r="A177" s="1" t="s">
        <v>2</v>
      </c>
      <c r="B177" s="1" t="s">
        <v>109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>
      <c r="A178" s="1" t="s">
        <v>4</v>
      </c>
      <c r="B178" s="48" t="s">
        <v>5</v>
      </c>
      <c r="C178" s="4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>
      <c r="A179" s="113" t="s">
        <v>6</v>
      </c>
      <c r="B179" s="113"/>
      <c r="C179" s="2" t="s">
        <v>7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 customHeight="1">
      <c r="A180" s="100" t="s">
        <v>8</v>
      </c>
      <c r="B180" s="68" t="s">
        <v>9</v>
      </c>
      <c r="C180" s="69"/>
      <c r="D180" s="59" t="s">
        <v>10</v>
      </c>
      <c r="E180" s="107" t="s">
        <v>11</v>
      </c>
      <c r="F180" s="108"/>
      <c r="G180" s="109"/>
      <c r="H180" s="68" t="s">
        <v>12</v>
      </c>
      <c r="I180" s="69"/>
      <c r="J180" s="107" t="s">
        <v>13</v>
      </c>
      <c r="K180" s="108"/>
      <c r="L180" s="109"/>
      <c r="M180" s="107" t="s">
        <v>14</v>
      </c>
      <c r="N180" s="109"/>
    </row>
    <row r="181" spans="1:14" ht="15.75">
      <c r="A181" s="101"/>
      <c r="B181" s="70"/>
      <c r="C181" s="71"/>
      <c r="D181" s="60"/>
      <c r="E181" s="3" t="s">
        <v>15</v>
      </c>
      <c r="F181" s="3" t="s">
        <v>16</v>
      </c>
      <c r="G181" s="3" t="s">
        <v>17</v>
      </c>
      <c r="H181" s="70"/>
      <c r="I181" s="71"/>
      <c r="J181" s="3" t="s">
        <v>18</v>
      </c>
      <c r="K181" s="3" t="s">
        <v>19</v>
      </c>
      <c r="L181" s="3" t="s">
        <v>20</v>
      </c>
      <c r="M181" s="3" t="s">
        <v>21</v>
      </c>
      <c r="N181" s="3" t="s">
        <v>22</v>
      </c>
    </row>
    <row r="182" spans="1:14" ht="15.75">
      <c r="A182" s="4"/>
      <c r="B182" s="51" t="s">
        <v>23</v>
      </c>
      <c r="C182" s="74"/>
      <c r="D182" s="4"/>
      <c r="E182" s="4"/>
      <c r="F182" s="4"/>
      <c r="G182" s="4"/>
      <c r="H182" s="53"/>
      <c r="I182" s="54"/>
      <c r="J182" s="4"/>
      <c r="K182" s="4"/>
      <c r="L182" s="4"/>
      <c r="M182" s="4"/>
      <c r="N182" s="4"/>
    </row>
    <row r="183" spans="1:14" ht="15" customHeight="1">
      <c r="A183" s="105" t="s">
        <v>115</v>
      </c>
      <c r="B183" s="90" t="s">
        <v>116</v>
      </c>
      <c r="C183" s="91"/>
      <c r="D183" s="82">
        <v>200</v>
      </c>
      <c r="E183" s="82">
        <v>4.99</v>
      </c>
      <c r="F183" s="82">
        <v>5.88</v>
      </c>
      <c r="G183" s="82">
        <v>25.63</v>
      </c>
      <c r="H183" s="62">
        <v>175</v>
      </c>
      <c r="I183" s="88"/>
      <c r="J183" s="82">
        <v>7.0000000000000007E-2</v>
      </c>
      <c r="K183" s="82">
        <v>0.13</v>
      </c>
      <c r="L183" s="82">
        <v>0.53</v>
      </c>
      <c r="M183" s="82">
        <v>114.95</v>
      </c>
      <c r="N183" s="82">
        <v>0.52</v>
      </c>
    </row>
    <row r="184" spans="1:14" ht="15" customHeight="1">
      <c r="A184" s="106"/>
      <c r="B184" s="92"/>
      <c r="C184" s="93"/>
      <c r="D184" s="83"/>
      <c r="E184" s="83"/>
      <c r="F184" s="83"/>
      <c r="G184" s="83"/>
      <c r="H184" s="63"/>
      <c r="I184" s="89"/>
      <c r="J184" s="83"/>
      <c r="K184" s="83"/>
      <c r="L184" s="83"/>
      <c r="M184" s="83"/>
      <c r="N184" s="83"/>
    </row>
    <row r="185" spans="1:14" ht="15.75">
      <c r="A185" s="7" t="s">
        <v>87</v>
      </c>
      <c r="B185" s="55" t="s">
        <v>52</v>
      </c>
      <c r="C185" s="56"/>
      <c r="D185" s="12">
        <v>200</v>
      </c>
      <c r="E185" s="7">
        <v>3.87</v>
      </c>
      <c r="F185" s="7">
        <v>3.48</v>
      </c>
      <c r="G185" s="7">
        <v>22.9</v>
      </c>
      <c r="H185" s="57">
        <v>135</v>
      </c>
      <c r="I185" s="58"/>
      <c r="J185" s="7">
        <v>0.03</v>
      </c>
      <c r="K185" s="7">
        <v>0.13</v>
      </c>
      <c r="L185" s="7">
        <v>0.52</v>
      </c>
      <c r="M185" s="7">
        <v>111.76</v>
      </c>
      <c r="N185" s="7">
        <v>1.1000000000000001</v>
      </c>
    </row>
    <row r="186" spans="1:14" ht="15.75">
      <c r="A186" s="12" t="s">
        <v>89</v>
      </c>
      <c r="B186" s="55" t="s">
        <v>29</v>
      </c>
      <c r="C186" s="56"/>
      <c r="D186" s="39" t="s">
        <v>30</v>
      </c>
      <c r="E186" s="12">
        <v>4.95</v>
      </c>
      <c r="F186" s="12">
        <v>6.56</v>
      </c>
      <c r="G186" s="12">
        <v>14.08</v>
      </c>
      <c r="H186" s="53">
        <v>137</v>
      </c>
      <c r="I186" s="54"/>
      <c r="J186" s="12">
        <v>0</v>
      </c>
      <c r="K186" s="12">
        <v>0.04</v>
      </c>
      <c r="L186" s="12">
        <v>7.0000000000000007E-2</v>
      </c>
      <c r="M186" s="12">
        <v>101.2</v>
      </c>
      <c r="N186" s="12">
        <v>0.08</v>
      </c>
    </row>
    <row r="187" spans="1:14" ht="15.75">
      <c r="A187" s="7"/>
      <c r="B187" s="72" t="s">
        <v>31</v>
      </c>
      <c r="C187" s="73"/>
      <c r="D187" s="12">
        <v>100</v>
      </c>
      <c r="E187" s="12">
        <v>0.4</v>
      </c>
      <c r="F187" s="12">
        <v>0.4</v>
      </c>
      <c r="G187" s="12">
        <v>9.8000000000000007</v>
      </c>
      <c r="H187" s="53">
        <v>42.68</v>
      </c>
      <c r="I187" s="54"/>
      <c r="J187" s="12">
        <v>0.03</v>
      </c>
      <c r="K187" s="12">
        <v>0</v>
      </c>
      <c r="L187" s="12">
        <v>10</v>
      </c>
      <c r="M187" s="12">
        <v>16</v>
      </c>
      <c r="N187" s="12">
        <v>2.2000000000000002</v>
      </c>
    </row>
    <row r="188" spans="1:14" ht="15.75">
      <c r="A188" s="7"/>
      <c r="B188" s="51" t="s">
        <v>32</v>
      </c>
      <c r="C188" s="74"/>
      <c r="D188" s="12"/>
      <c r="E188" s="7"/>
      <c r="F188" s="7"/>
      <c r="G188" s="7"/>
      <c r="H188" s="57"/>
      <c r="I188" s="58"/>
      <c r="J188" s="7"/>
      <c r="K188" s="7"/>
      <c r="L188" s="7"/>
      <c r="M188" s="7"/>
      <c r="N188" s="7"/>
    </row>
    <row r="189" spans="1:14" ht="15.75">
      <c r="A189" s="18" t="s">
        <v>117</v>
      </c>
      <c r="B189" s="55" t="s">
        <v>118</v>
      </c>
      <c r="C189" s="56"/>
      <c r="D189" s="12">
        <v>200</v>
      </c>
      <c r="E189" s="7">
        <v>4.3</v>
      </c>
      <c r="F189" s="7">
        <v>4</v>
      </c>
      <c r="G189" s="7">
        <v>15.9</v>
      </c>
      <c r="H189" s="57">
        <v>118</v>
      </c>
      <c r="I189" s="58"/>
      <c r="J189" s="7">
        <v>0.14000000000000001</v>
      </c>
      <c r="K189" s="7">
        <v>0.05</v>
      </c>
      <c r="L189" s="7">
        <v>4.5199999999999996</v>
      </c>
      <c r="M189" s="7">
        <v>28.39</v>
      </c>
      <c r="N189" s="7">
        <v>1.48</v>
      </c>
    </row>
    <row r="190" spans="1:14" ht="12.75" customHeight="1">
      <c r="A190" s="7" t="s">
        <v>119</v>
      </c>
      <c r="B190" s="55" t="s">
        <v>60</v>
      </c>
      <c r="C190" s="56"/>
      <c r="D190" s="12">
        <v>80</v>
      </c>
      <c r="E190" s="7">
        <v>14.34</v>
      </c>
      <c r="F190" s="7">
        <v>11.7</v>
      </c>
      <c r="G190" s="7">
        <v>11.86</v>
      </c>
      <c r="H190" s="57">
        <v>211</v>
      </c>
      <c r="I190" s="58"/>
      <c r="J190" s="7">
        <v>0.06</v>
      </c>
      <c r="K190" s="7">
        <v>0.12</v>
      </c>
      <c r="L190" s="7">
        <v>0.3</v>
      </c>
      <c r="M190" s="7">
        <v>33.909999999999997</v>
      </c>
      <c r="N190" s="7">
        <v>1.1599999999999999</v>
      </c>
    </row>
    <row r="191" spans="1:14" ht="14.25" customHeight="1">
      <c r="A191" s="7" t="s">
        <v>120</v>
      </c>
      <c r="B191" s="75" t="s">
        <v>121</v>
      </c>
      <c r="C191" s="76"/>
      <c r="D191" s="7">
        <v>130</v>
      </c>
      <c r="E191" s="7">
        <v>5.31</v>
      </c>
      <c r="F191" s="7">
        <v>3.77</v>
      </c>
      <c r="G191" s="7">
        <v>32.409999999999997</v>
      </c>
      <c r="H191" s="57">
        <v>188</v>
      </c>
      <c r="I191" s="58"/>
      <c r="J191" s="7">
        <v>0.06</v>
      </c>
      <c r="K191" s="7">
        <v>0.02</v>
      </c>
      <c r="L191" s="7">
        <v>0</v>
      </c>
      <c r="M191" s="7">
        <v>12.82</v>
      </c>
      <c r="N191" s="7">
        <v>0.74</v>
      </c>
    </row>
    <row r="192" spans="1:14" ht="15.75">
      <c r="A192" s="7" t="s">
        <v>122</v>
      </c>
      <c r="B192" s="55" t="s">
        <v>123</v>
      </c>
      <c r="C192" s="56"/>
      <c r="D192" s="12">
        <v>200</v>
      </c>
      <c r="E192" s="7">
        <v>0.31</v>
      </c>
      <c r="F192" s="7">
        <v>0.01</v>
      </c>
      <c r="G192" s="7">
        <v>18.350000000000001</v>
      </c>
      <c r="H192" s="57">
        <v>71</v>
      </c>
      <c r="I192" s="58"/>
      <c r="J192" s="7">
        <v>0</v>
      </c>
      <c r="K192" s="7">
        <v>0.01</v>
      </c>
      <c r="L192" s="7">
        <v>50.08</v>
      </c>
      <c r="M192" s="7">
        <v>7.44</v>
      </c>
      <c r="N192" s="7">
        <v>0.18</v>
      </c>
    </row>
    <row r="193" spans="1:14" ht="15.75">
      <c r="A193" s="7"/>
      <c r="B193" s="55" t="s">
        <v>39</v>
      </c>
      <c r="C193" s="56"/>
      <c r="D193" s="12">
        <v>20</v>
      </c>
      <c r="E193" s="7">
        <v>1.32</v>
      </c>
      <c r="F193" s="7">
        <v>0.12</v>
      </c>
      <c r="G193" s="7">
        <v>9.84</v>
      </c>
      <c r="H193" s="57">
        <v>46.64</v>
      </c>
      <c r="I193" s="58"/>
      <c r="J193" s="7">
        <v>0.05</v>
      </c>
      <c r="K193" s="7">
        <v>0</v>
      </c>
      <c r="L193" s="7">
        <v>0</v>
      </c>
      <c r="M193" s="7">
        <v>8.58</v>
      </c>
      <c r="N193" s="7">
        <v>0.32</v>
      </c>
    </row>
    <row r="194" spans="1:14" ht="15.75" customHeight="1">
      <c r="A194" s="7"/>
      <c r="B194" s="55" t="s">
        <v>40</v>
      </c>
      <c r="C194" s="56"/>
      <c r="D194" s="12">
        <v>40</v>
      </c>
      <c r="E194" s="7">
        <v>2.64</v>
      </c>
      <c r="F194" s="7">
        <v>0.48</v>
      </c>
      <c r="G194" s="7">
        <v>13.36</v>
      </c>
      <c r="H194" s="57">
        <v>69.510000000000005</v>
      </c>
      <c r="I194" s="58"/>
      <c r="J194" s="7">
        <v>7.0000000000000007E-2</v>
      </c>
      <c r="K194" s="7">
        <v>0</v>
      </c>
      <c r="L194" s="7">
        <v>0</v>
      </c>
      <c r="M194" s="7">
        <v>14</v>
      </c>
      <c r="N194" s="7">
        <v>1.56</v>
      </c>
    </row>
    <row r="195" spans="1:14" ht="15.75">
      <c r="A195" s="7"/>
      <c r="B195" s="51" t="s">
        <v>41</v>
      </c>
      <c r="C195" s="74"/>
      <c r="D195" s="12"/>
      <c r="E195" s="7"/>
      <c r="F195" s="7"/>
      <c r="G195" s="7"/>
      <c r="H195" s="57"/>
      <c r="I195" s="58"/>
      <c r="J195" s="7"/>
      <c r="K195" s="7"/>
      <c r="L195" s="7"/>
      <c r="M195" s="7"/>
      <c r="N195" s="7"/>
    </row>
    <row r="196" spans="1:14" ht="30" customHeight="1">
      <c r="A196" s="7" t="s">
        <v>124</v>
      </c>
      <c r="B196" s="75" t="s">
        <v>125</v>
      </c>
      <c r="C196" s="76"/>
      <c r="D196" s="7">
        <v>80</v>
      </c>
      <c r="E196" s="7">
        <v>0.6</v>
      </c>
      <c r="F196" s="7">
        <v>6</v>
      </c>
      <c r="G196" s="7">
        <v>2.1</v>
      </c>
      <c r="H196" s="57">
        <v>66</v>
      </c>
      <c r="I196" s="58"/>
      <c r="J196" s="7">
        <v>0</v>
      </c>
      <c r="K196" s="7">
        <v>0</v>
      </c>
      <c r="L196" s="7">
        <v>13.7</v>
      </c>
      <c r="M196" s="7">
        <v>8.6999999999999993</v>
      </c>
      <c r="N196" s="7">
        <v>0.5</v>
      </c>
    </row>
    <row r="197" spans="1:14" ht="15.75" customHeight="1">
      <c r="A197" s="7" t="s">
        <v>83</v>
      </c>
      <c r="B197" s="55" t="s">
        <v>108</v>
      </c>
      <c r="C197" s="56"/>
      <c r="D197" s="12">
        <v>200</v>
      </c>
      <c r="E197" s="7">
        <v>0.04</v>
      </c>
      <c r="F197" s="7">
        <v>0.01</v>
      </c>
      <c r="G197" s="7">
        <v>9.09</v>
      </c>
      <c r="H197" s="57">
        <v>35</v>
      </c>
      <c r="I197" s="58"/>
      <c r="J197" s="7">
        <v>0</v>
      </c>
      <c r="K197" s="7">
        <v>0</v>
      </c>
      <c r="L197" s="7">
        <v>0</v>
      </c>
      <c r="M197" s="7">
        <v>0.26</v>
      </c>
      <c r="N197" s="7">
        <v>0.03</v>
      </c>
    </row>
    <row r="198" spans="1:14" ht="15" customHeight="1">
      <c r="A198" s="19"/>
      <c r="B198" s="77" t="s">
        <v>96</v>
      </c>
      <c r="C198" s="78"/>
      <c r="D198" s="47">
        <v>45960</v>
      </c>
      <c r="E198" s="7">
        <v>1.65</v>
      </c>
      <c r="F198" s="7">
        <v>0.15</v>
      </c>
      <c r="G198" s="7">
        <v>12.3</v>
      </c>
      <c r="H198" s="61">
        <v>58.3</v>
      </c>
      <c r="I198" s="61"/>
      <c r="J198" s="7">
        <v>0.06</v>
      </c>
      <c r="K198" s="7">
        <v>0</v>
      </c>
      <c r="L198" s="7">
        <v>0</v>
      </c>
      <c r="M198" s="7">
        <v>10.73</v>
      </c>
      <c r="N198" s="7">
        <v>0.4</v>
      </c>
    </row>
    <row r="199" spans="1:14" ht="15" customHeight="1">
      <c r="A199" s="82"/>
      <c r="B199" s="84" t="s">
        <v>47</v>
      </c>
      <c r="C199" s="85"/>
      <c r="D199" s="80"/>
      <c r="E199" s="82">
        <v>65.37</v>
      </c>
      <c r="F199" s="82">
        <v>56.25</v>
      </c>
      <c r="G199" s="82">
        <v>249.57</v>
      </c>
      <c r="H199" s="62">
        <v>1764.38</v>
      </c>
      <c r="I199" s="88"/>
      <c r="J199" s="82">
        <v>0.63</v>
      </c>
      <c r="K199" s="82">
        <v>0.85</v>
      </c>
      <c r="L199" s="82">
        <v>77.91</v>
      </c>
      <c r="M199" s="82">
        <f>SUM(M183:M198)</f>
        <v>468.74</v>
      </c>
      <c r="N199" s="82">
        <f>SUM(N183:N198)</f>
        <v>10.27</v>
      </c>
    </row>
    <row r="200" spans="1:14">
      <c r="A200" s="83"/>
      <c r="B200" s="86"/>
      <c r="C200" s="87"/>
      <c r="D200" s="81"/>
      <c r="E200" s="83"/>
      <c r="F200" s="83"/>
      <c r="G200" s="83"/>
      <c r="H200" s="63"/>
      <c r="I200" s="89"/>
      <c r="J200" s="83"/>
      <c r="K200" s="83"/>
      <c r="L200" s="83"/>
      <c r="M200" s="83"/>
      <c r="N200" s="83"/>
    </row>
    <row r="202" spans="1:14" ht="15.75">
      <c r="E202" s="40"/>
      <c r="F202" s="40"/>
      <c r="G202" s="44"/>
      <c r="H202" s="95"/>
      <c r="I202" s="95"/>
    </row>
    <row r="203" spans="1:14" ht="31.5" customHeight="1">
      <c r="H203" s="38"/>
    </row>
    <row r="208" spans="1:14" ht="15" customHeight="1">
      <c r="A208" s="1" t="s">
        <v>0</v>
      </c>
      <c r="B208" s="48" t="s">
        <v>70</v>
      </c>
      <c r="C208" s="48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" customHeight="1">
      <c r="A209" s="1" t="s">
        <v>2</v>
      </c>
      <c r="B209" s="1" t="s">
        <v>109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 customHeight="1">
      <c r="A210" s="1" t="s">
        <v>4</v>
      </c>
      <c r="B210" s="48" t="s">
        <v>5</v>
      </c>
      <c r="C210" s="48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>
      <c r="A211" s="79" t="s">
        <v>6</v>
      </c>
      <c r="B211" s="79"/>
      <c r="C211" s="2" t="s">
        <v>7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" customHeight="1">
      <c r="A212" s="100" t="s">
        <v>8</v>
      </c>
      <c r="B212" s="68" t="s">
        <v>9</v>
      </c>
      <c r="C212" s="69"/>
      <c r="D212" s="59" t="s">
        <v>10</v>
      </c>
      <c r="E212" s="50" t="s">
        <v>11</v>
      </c>
      <c r="F212" s="50"/>
      <c r="G212" s="50"/>
      <c r="H212" s="68" t="s">
        <v>12</v>
      </c>
      <c r="I212" s="69"/>
      <c r="J212" s="50" t="s">
        <v>13</v>
      </c>
      <c r="K212" s="50"/>
      <c r="L212" s="50"/>
      <c r="M212" s="50" t="s">
        <v>126</v>
      </c>
      <c r="N212" s="50"/>
    </row>
    <row r="213" spans="1:14" ht="15" customHeight="1">
      <c r="A213" s="101"/>
      <c r="B213" s="70"/>
      <c r="C213" s="71"/>
      <c r="D213" s="60"/>
      <c r="E213" s="3" t="s">
        <v>15</v>
      </c>
      <c r="F213" s="3" t="s">
        <v>16</v>
      </c>
      <c r="G213" s="3" t="s">
        <v>17</v>
      </c>
      <c r="H213" s="70"/>
      <c r="I213" s="71"/>
      <c r="J213" s="3" t="s">
        <v>18</v>
      </c>
      <c r="K213" s="3" t="s">
        <v>19</v>
      </c>
      <c r="L213" s="3" t="s">
        <v>20</v>
      </c>
      <c r="M213" s="3" t="s">
        <v>21</v>
      </c>
      <c r="N213" s="3" t="s">
        <v>22</v>
      </c>
    </row>
    <row r="214" spans="1:14" ht="15.75">
      <c r="A214" s="4"/>
      <c r="B214" s="51" t="s">
        <v>23</v>
      </c>
      <c r="C214" s="52"/>
      <c r="D214" s="4"/>
      <c r="E214" s="4"/>
      <c r="F214" s="4"/>
      <c r="G214" s="4"/>
      <c r="H214" s="53"/>
      <c r="I214" s="54"/>
      <c r="J214" s="4"/>
      <c r="K214" s="4"/>
      <c r="L214" s="4"/>
      <c r="M214" s="4"/>
      <c r="N214" s="4"/>
    </row>
    <row r="215" spans="1:14" ht="15" customHeight="1">
      <c r="A215" s="104" t="s">
        <v>127</v>
      </c>
      <c r="B215" s="90" t="s">
        <v>128</v>
      </c>
      <c r="C215" s="97"/>
      <c r="D215" s="61">
        <v>200</v>
      </c>
      <c r="E215" s="61">
        <v>6.53</v>
      </c>
      <c r="F215" s="61">
        <v>5.97</v>
      </c>
      <c r="G215" s="61">
        <v>31.23</v>
      </c>
      <c r="H215" s="61">
        <v>206</v>
      </c>
      <c r="I215" s="61"/>
      <c r="J215" s="61">
        <v>0.14000000000000001</v>
      </c>
      <c r="K215" s="61">
        <v>0.11</v>
      </c>
      <c r="L215" s="61">
        <v>0.42</v>
      </c>
      <c r="M215" s="61">
        <v>97.53</v>
      </c>
      <c r="N215" s="62">
        <v>1.05</v>
      </c>
    </row>
    <row r="216" spans="1:14" ht="15" customHeight="1">
      <c r="A216" s="83"/>
      <c r="B216" s="92"/>
      <c r="C216" s="98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3"/>
    </row>
    <row r="217" spans="1:14" ht="15.75">
      <c r="A217" s="7" t="s">
        <v>51</v>
      </c>
      <c r="B217" s="55" t="s">
        <v>100</v>
      </c>
      <c r="C217" s="56"/>
      <c r="D217" s="12">
        <v>200</v>
      </c>
      <c r="E217" s="7">
        <v>3.01</v>
      </c>
      <c r="F217" s="7">
        <v>2.88</v>
      </c>
      <c r="G217" s="7">
        <v>13.36</v>
      </c>
      <c r="H217" s="57">
        <v>89</v>
      </c>
      <c r="I217" s="58"/>
      <c r="J217" s="7">
        <v>0.03</v>
      </c>
      <c r="K217" s="7">
        <v>0.12</v>
      </c>
      <c r="L217" s="7">
        <v>0.52</v>
      </c>
      <c r="M217" s="7">
        <v>105.86</v>
      </c>
      <c r="N217" s="7">
        <v>0.11</v>
      </c>
    </row>
    <row r="218" spans="1:14" ht="15.75" customHeight="1">
      <c r="A218" s="7" t="s">
        <v>73</v>
      </c>
      <c r="B218" s="55" t="s">
        <v>29</v>
      </c>
      <c r="C218" s="56"/>
      <c r="D218" s="46" t="s">
        <v>30</v>
      </c>
      <c r="E218" s="7">
        <v>3.88</v>
      </c>
      <c r="F218" s="7">
        <v>7.7</v>
      </c>
      <c r="G218" s="7">
        <v>23.48</v>
      </c>
      <c r="H218" s="57">
        <v>181</v>
      </c>
      <c r="I218" s="58"/>
      <c r="J218" s="7">
        <v>0</v>
      </c>
      <c r="K218" s="7">
        <v>0.01</v>
      </c>
      <c r="L218" s="7">
        <v>0</v>
      </c>
      <c r="M218" s="7">
        <v>2.4</v>
      </c>
      <c r="N218" s="7">
        <v>0.02</v>
      </c>
    </row>
    <row r="219" spans="1:14" ht="15.75">
      <c r="A219" s="7"/>
      <c r="B219" s="72" t="s">
        <v>31</v>
      </c>
      <c r="C219" s="73"/>
      <c r="D219" s="12">
        <v>100</v>
      </c>
      <c r="E219" s="7">
        <v>0.4</v>
      </c>
      <c r="F219" s="7">
        <v>0.4</v>
      </c>
      <c r="G219" s="7">
        <v>9.8000000000000007</v>
      </c>
      <c r="H219" s="57">
        <v>42.68</v>
      </c>
      <c r="I219" s="58"/>
      <c r="J219" s="7">
        <v>0.03</v>
      </c>
      <c r="K219" s="7">
        <v>0</v>
      </c>
      <c r="L219" s="7">
        <v>10</v>
      </c>
      <c r="M219" s="7">
        <v>16</v>
      </c>
      <c r="N219" s="7">
        <v>2.2000000000000002</v>
      </c>
    </row>
    <row r="220" spans="1:14" ht="15.75">
      <c r="A220" s="7"/>
      <c r="B220" s="51" t="s">
        <v>32</v>
      </c>
      <c r="C220" s="74"/>
      <c r="D220" s="12"/>
      <c r="E220" s="7"/>
      <c r="F220" s="7"/>
      <c r="G220" s="7"/>
      <c r="H220" s="57"/>
      <c r="I220" s="58"/>
      <c r="J220" s="7"/>
      <c r="K220" s="7"/>
      <c r="L220" s="7"/>
      <c r="M220" s="7"/>
      <c r="N220" s="7"/>
    </row>
    <row r="221" spans="1:14" ht="15.75">
      <c r="A221" s="7" t="s">
        <v>129</v>
      </c>
      <c r="B221" s="55" t="s">
        <v>76</v>
      </c>
      <c r="C221" s="56"/>
      <c r="D221" s="12">
        <v>200</v>
      </c>
      <c r="E221" s="7">
        <v>2.17</v>
      </c>
      <c r="F221" s="7">
        <v>5.46</v>
      </c>
      <c r="G221" s="7">
        <v>14.59</v>
      </c>
      <c r="H221" s="57">
        <v>116.25</v>
      </c>
      <c r="I221" s="58"/>
      <c r="J221" s="7">
        <v>0.06</v>
      </c>
      <c r="K221" s="7">
        <v>0.06</v>
      </c>
      <c r="L221" s="7">
        <v>6.81</v>
      </c>
      <c r="M221" s="7">
        <v>39.68</v>
      </c>
      <c r="N221" s="7">
        <v>1.33</v>
      </c>
    </row>
    <row r="222" spans="1:14" ht="15.75">
      <c r="A222" s="16" t="s">
        <v>130</v>
      </c>
      <c r="B222" s="55" t="s">
        <v>131</v>
      </c>
      <c r="C222" s="56"/>
      <c r="D222" s="12">
        <v>80</v>
      </c>
      <c r="E222" s="7">
        <v>10.97</v>
      </c>
      <c r="F222" s="7">
        <v>1.6</v>
      </c>
      <c r="G222" s="7">
        <v>6.39</v>
      </c>
      <c r="H222" s="57">
        <v>84</v>
      </c>
      <c r="I222" s="58"/>
      <c r="J222" s="7">
        <v>7.0000000000000007E-2</v>
      </c>
      <c r="K222" s="7">
        <v>0.11</v>
      </c>
      <c r="L222" s="7">
        <v>0.51</v>
      </c>
      <c r="M222" s="7">
        <v>47.31</v>
      </c>
      <c r="N222" s="7">
        <v>0.62</v>
      </c>
    </row>
    <row r="223" spans="1:14" ht="15" customHeight="1">
      <c r="A223" s="7" t="s">
        <v>79</v>
      </c>
      <c r="B223" s="55" t="s">
        <v>80</v>
      </c>
      <c r="C223" s="56"/>
      <c r="D223" s="12">
        <v>130</v>
      </c>
      <c r="E223" s="7">
        <v>3.08</v>
      </c>
      <c r="F223" s="7">
        <v>4.22</v>
      </c>
      <c r="G223" s="7">
        <v>20.64</v>
      </c>
      <c r="H223" s="57">
        <v>135</v>
      </c>
      <c r="I223" s="58"/>
      <c r="J223" s="7">
        <v>0.12</v>
      </c>
      <c r="K223" s="7">
        <v>0.1</v>
      </c>
      <c r="L223" s="7">
        <v>10.74</v>
      </c>
      <c r="M223" s="7">
        <v>37.119999999999997</v>
      </c>
      <c r="N223" s="7">
        <v>1.0900000000000001</v>
      </c>
    </row>
    <row r="224" spans="1:14" ht="15.75" customHeight="1">
      <c r="A224" s="7" t="s">
        <v>61</v>
      </c>
      <c r="B224" s="55" t="s">
        <v>38</v>
      </c>
      <c r="C224" s="56"/>
      <c r="D224" s="12">
        <v>200</v>
      </c>
      <c r="E224" s="7">
        <v>0.49</v>
      </c>
      <c r="F224" s="7">
        <v>0.03</v>
      </c>
      <c r="G224" s="7">
        <v>18.260000000000002</v>
      </c>
      <c r="H224" s="57">
        <v>72</v>
      </c>
      <c r="I224" s="58"/>
      <c r="J224" s="7">
        <v>0.01</v>
      </c>
      <c r="K224" s="7">
        <v>0.02</v>
      </c>
      <c r="L224" s="7">
        <v>50.16</v>
      </c>
      <c r="M224" s="7">
        <v>14.48</v>
      </c>
      <c r="N224" s="7">
        <v>0.32</v>
      </c>
    </row>
    <row r="225" spans="1:14" ht="15.75">
      <c r="A225" s="7"/>
      <c r="B225" s="55" t="s">
        <v>39</v>
      </c>
      <c r="C225" s="56"/>
      <c r="D225" s="12">
        <v>20</v>
      </c>
      <c r="E225" s="7">
        <v>1.32</v>
      </c>
      <c r="F225" s="7">
        <v>0.12</v>
      </c>
      <c r="G225" s="7">
        <v>9.84</v>
      </c>
      <c r="H225" s="57">
        <v>46.64</v>
      </c>
      <c r="I225" s="58"/>
      <c r="J225" s="7">
        <v>0.05</v>
      </c>
      <c r="K225" s="7">
        <v>0</v>
      </c>
      <c r="L225" s="7">
        <v>0</v>
      </c>
      <c r="M225" s="7">
        <v>8.58</v>
      </c>
      <c r="N225" s="7">
        <v>0.32</v>
      </c>
    </row>
    <row r="226" spans="1:14" ht="15.75" customHeight="1">
      <c r="A226" s="7"/>
      <c r="B226" s="55" t="s">
        <v>40</v>
      </c>
      <c r="C226" s="56"/>
      <c r="D226" s="12">
        <v>40</v>
      </c>
      <c r="E226" s="7">
        <v>2.64</v>
      </c>
      <c r="F226" s="7">
        <v>0.48</v>
      </c>
      <c r="G226" s="7">
        <v>13.36</v>
      </c>
      <c r="H226" s="57">
        <v>69.510000000000005</v>
      </c>
      <c r="I226" s="58"/>
      <c r="J226" s="7">
        <v>7.0000000000000007E-2</v>
      </c>
      <c r="K226" s="7">
        <v>0</v>
      </c>
      <c r="L226" s="7">
        <v>0</v>
      </c>
      <c r="M226" s="7">
        <v>14</v>
      </c>
      <c r="N226" s="7">
        <v>1.56</v>
      </c>
    </row>
    <row r="227" spans="1:14" ht="15.75">
      <c r="A227" s="7"/>
      <c r="B227" s="51" t="s">
        <v>41</v>
      </c>
      <c r="C227" s="74"/>
      <c r="D227" s="12"/>
      <c r="E227" s="7"/>
      <c r="F227" s="7"/>
      <c r="G227" s="7"/>
      <c r="H227" s="57"/>
      <c r="I227" s="58"/>
      <c r="J227" s="7"/>
      <c r="K227" s="7"/>
      <c r="L227" s="7"/>
      <c r="M227" s="7"/>
      <c r="N227" s="7"/>
    </row>
    <row r="228" spans="1:14">
      <c r="A228" s="82" t="s">
        <v>81</v>
      </c>
      <c r="B228" s="90" t="s">
        <v>82</v>
      </c>
      <c r="C228" s="91"/>
      <c r="D228" s="82">
        <v>80</v>
      </c>
      <c r="E228" s="82">
        <v>21.8</v>
      </c>
      <c r="F228" s="82">
        <v>15.8</v>
      </c>
      <c r="G228" s="82">
        <v>33.1</v>
      </c>
      <c r="H228" s="62">
        <v>356</v>
      </c>
      <c r="I228" s="88"/>
      <c r="J228" s="82">
        <v>0.1</v>
      </c>
      <c r="K228" s="82">
        <v>0.3</v>
      </c>
      <c r="L228" s="82">
        <v>0.2</v>
      </c>
      <c r="M228" s="82">
        <v>185.4</v>
      </c>
      <c r="N228" s="82">
        <v>1.2</v>
      </c>
    </row>
    <row r="229" spans="1:14" ht="15" customHeight="1">
      <c r="A229" s="83"/>
      <c r="B229" s="92"/>
      <c r="C229" s="93"/>
      <c r="D229" s="83"/>
      <c r="E229" s="83"/>
      <c r="F229" s="83"/>
      <c r="G229" s="83"/>
      <c r="H229" s="63"/>
      <c r="I229" s="89"/>
      <c r="J229" s="83"/>
      <c r="K229" s="83"/>
      <c r="L229" s="83"/>
      <c r="M229" s="83"/>
      <c r="N229" s="83"/>
    </row>
    <row r="230" spans="1:14" ht="15.75">
      <c r="A230" s="7" t="s">
        <v>83</v>
      </c>
      <c r="B230" s="55" t="s">
        <v>108</v>
      </c>
      <c r="C230" s="56"/>
      <c r="D230" s="12">
        <v>200</v>
      </c>
      <c r="E230" s="7">
        <v>0.04</v>
      </c>
      <c r="F230" s="7">
        <v>0.01</v>
      </c>
      <c r="G230" s="7">
        <v>9.09</v>
      </c>
      <c r="H230" s="57">
        <v>35</v>
      </c>
      <c r="I230" s="58"/>
      <c r="J230" s="7">
        <v>0</v>
      </c>
      <c r="K230" s="7">
        <v>0</v>
      </c>
      <c r="L230" s="7">
        <v>0</v>
      </c>
      <c r="M230" s="7">
        <v>0.26</v>
      </c>
      <c r="N230" s="7">
        <v>0.03</v>
      </c>
    </row>
    <row r="231" spans="1:14" ht="15.75">
      <c r="A231" s="7"/>
      <c r="B231" s="55" t="s">
        <v>132</v>
      </c>
      <c r="C231" s="99"/>
      <c r="D231" s="12">
        <v>25</v>
      </c>
      <c r="E231" s="7">
        <v>1.65</v>
      </c>
      <c r="F231" s="7">
        <v>0.15</v>
      </c>
      <c r="G231" s="7">
        <v>12.3</v>
      </c>
      <c r="H231" s="61">
        <v>58.3</v>
      </c>
      <c r="I231" s="61"/>
      <c r="J231" s="7">
        <v>0.06</v>
      </c>
      <c r="K231" s="7">
        <v>0</v>
      </c>
      <c r="L231" s="7">
        <v>0</v>
      </c>
      <c r="M231" s="7">
        <v>10.73</v>
      </c>
      <c r="N231" s="7">
        <v>0.4</v>
      </c>
    </row>
    <row r="232" spans="1:14">
      <c r="A232" s="82"/>
      <c r="B232" s="84" t="s">
        <v>47</v>
      </c>
      <c r="C232" s="85"/>
      <c r="D232" s="80"/>
      <c r="E232" s="82">
        <f>SUM(E215:E231)</f>
        <v>57.98</v>
      </c>
      <c r="F232" s="82">
        <f>SUM(F215:F231)</f>
        <v>44.82</v>
      </c>
      <c r="G232" s="82">
        <f>SUM(G215:G231)</f>
        <v>215.44</v>
      </c>
      <c r="H232" s="62">
        <f>SUM(H215:I231)</f>
        <v>1491.38</v>
      </c>
      <c r="I232" s="88"/>
      <c r="J232" s="110">
        <f>SUM(J215:J231)</f>
        <v>0.74</v>
      </c>
      <c r="K232" s="82">
        <f>SUM(K215:K231)</f>
        <v>0.83</v>
      </c>
      <c r="L232" s="82">
        <f>SUM(L215:L231)</f>
        <v>79.36</v>
      </c>
      <c r="M232" s="82">
        <f>SUM(M215:M231)</f>
        <v>579.35</v>
      </c>
      <c r="N232" s="82">
        <f>SUM(N215:N231)</f>
        <v>10.25</v>
      </c>
    </row>
    <row r="233" spans="1:14">
      <c r="A233" s="83"/>
      <c r="B233" s="86"/>
      <c r="C233" s="87"/>
      <c r="D233" s="81"/>
      <c r="E233" s="83"/>
      <c r="F233" s="83"/>
      <c r="G233" s="83"/>
      <c r="H233" s="63"/>
      <c r="I233" s="89"/>
      <c r="J233" s="111"/>
      <c r="K233" s="83"/>
      <c r="L233" s="83"/>
      <c r="M233" s="83"/>
      <c r="N233" s="83"/>
    </row>
    <row r="234" spans="1:14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>
      <c r="A235" s="1"/>
      <c r="B235" s="1"/>
      <c r="C235" s="1"/>
      <c r="D235" s="1"/>
      <c r="E235" s="1"/>
      <c r="F235" s="1"/>
      <c r="G235" s="1"/>
      <c r="H235" s="79"/>
      <c r="I235" s="79"/>
      <c r="J235" s="1"/>
      <c r="K235" s="1"/>
      <c r="L235" s="1"/>
      <c r="M235" s="1"/>
      <c r="N235" s="1"/>
    </row>
    <row r="236" spans="1:14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>
      <c r="A240" s="1" t="s">
        <v>0</v>
      </c>
      <c r="B240" s="48" t="s">
        <v>84</v>
      </c>
      <c r="C240" s="48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" customHeight="1">
      <c r="A241" s="1" t="s">
        <v>2</v>
      </c>
      <c r="B241" s="1" t="s">
        <v>109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" customHeight="1">
      <c r="A242" s="1" t="s">
        <v>4</v>
      </c>
      <c r="B242" s="48" t="s">
        <v>5</v>
      </c>
      <c r="C242" s="48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>
      <c r="A243" s="79" t="s">
        <v>6</v>
      </c>
      <c r="B243" s="79"/>
      <c r="C243" s="2" t="s">
        <v>7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>
      <c r="A244" s="100" t="s">
        <v>8</v>
      </c>
      <c r="B244" s="68" t="s">
        <v>9</v>
      </c>
      <c r="C244" s="69"/>
      <c r="D244" s="59" t="s">
        <v>10</v>
      </c>
      <c r="E244" s="50" t="s">
        <v>11</v>
      </c>
      <c r="F244" s="50"/>
      <c r="G244" s="50"/>
      <c r="H244" s="68" t="s">
        <v>12</v>
      </c>
      <c r="I244" s="69"/>
      <c r="J244" s="50" t="s">
        <v>13</v>
      </c>
      <c r="K244" s="50"/>
      <c r="L244" s="50"/>
      <c r="M244" s="50" t="s">
        <v>14</v>
      </c>
      <c r="N244" s="50"/>
    </row>
    <row r="245" spans="1:14" ht="15.75">
      <c r="A245" s="101"/>
      <c r="B245" s="70"/>
      <c r="C245" s="71"/>
      <c r="D245" s="60"/>
      <c r="E245" s="3" t="s">
        <v>15</v>
      </c>
      <c r="F245" s="3" t="s">
        <v>16</v>
      </c>
      <c r="G245" s="3" t="s">
        <v>17</v>
      </c>
      <c r="H245" s="70"/>
      <c r="I245" s="71"/>
      <c r="J245" s="3" t="s">
        <v>18</v>
      </c>
      <c r="K245" s="3" t="s">
        <v>19</v>
      </c>
      <c r="L245" s="3" t="s">
        <v>20</v>
      </c>
      <c r="M245" s="3" t="s">
        <v>21</v>
      </c>
      <c r="N245" s="3" t="s">
        <v>22</v>
      </c>
    </row>
    <row r="246" spans="1:14" ht="15.75">
      <c r="A246" s="4"/>
      <c r="B246" s="51" t="s">
        <v>23</v>
      </c>
      <c r="C246" s="52"/>
      <c r="D246" s="4"/>
      <c r="E246" s="4"/>
      <c r="F246" s="4"/>
      <c r="G246" s="4"/>
      <c r="H246" s="53"/>
      <c r="I246" s="54"/>
      <c r="J246" s="4"/>
      <c r="K246" s="4"/>
      <c r="L246" s="4"/>
      <c r="M246" s="4"/>
      <c r="N246" s="4"/>
    </row>
    <row r="247" spans="1:14" ht="15.75" customHeight="1">
      <c r="A247" s="82" t="s">
        <v>49</v>
      </c>
      <c r="B247" s="90" t="s">
        <v>50</v>
      </c>
      <c r="C247" s="91"/>
      <c r="D247" s="82">
        <v>200</v>
      </c>
      <c r="E247" s="82">
        <v>5.31</v>
      </c>
      <c r="F247" s="82">
        <v>5.09</v>
      </c>
      <c r="G247" s="82">
        <v>27.51</v>
      </c>
      <c r="H247" s="62">
        <v>178</v>
      </c>
      <c r="I247" s="88"/>
      <c r="J247" s="82">
        <v>0.06</v>
      </c>
      <c r="K247" s="82">
        <v>0.11</v>
      </c>
      <c r="L247" s="82">
        <v>0.42</v>
      </c>
      <c r="M247" s="82">
        <v>93.65</v>
      </c>
      <c r="N247" s="82">
        <v>0.39</v>
      </c>
    </row>
    <row r="248" spans="1:14" ht="15" customHeight="1">
      <c r="A248" s="83"/>
      <c r="B248" s="92"/>
      <c r="C248" s="93"/>
      <c r="D248" s="83"/>
      <c r="E248" s="83"/>
      <c r="F248" s="83"/>
      <c r="G248" s="83"/>
      <c r="H248" s="63"/>
      <c r="I248" s="89"/>
      <c r="J248" s="83"/>
      <c r="K248" s="83"/>
      <c r="L248" s="83"/>
      <c r="M248" s="83"/>
      <c r="N248" s="83"/>
    </row>
    <row r="249" spans="1:14" ht="15.75">
      <c r="A249" s="7" t="s">
        <v>87</v>
      </c>
      <c r="B249" s="55" t="s">
        <v>52</v>
      </c>
      <c r="C249" s="56"/>
      <c r="D249" s="12">
        <v>200</v>
      </c>
      <c r="E249" s="7">
        <v>3.9</v>
      </c>
      <c r="F249" s="7">
        <v>3.5</v>
      </c>
      <c r="G249" s="7">
        <v>24.5</v>
      </c>
      <c r="H249" s="57">
        <v>135</v>
      </c>
      <c r="I249" s="58"/>
      <c r="J249" s="7">
        <v>0.01</v>
      </c>
      <c r="K249" s="7">
        <v>0.1</v>
      </c>
      <c r="L249" s="7">
        <v>0.5</v>
      </c>
      <c r="M249" s="7">
        <v>111.8</v>
      </c>
      <c r="N249" s="7">
        <v>1.1000000000000001</v>
      </c>
    </row>
    <row r="250" spans="1:14" ht="15.75">
      <c r="A250" s="7" t="s">
        <v>53</v>
      </c>
      <c r="B250" s="55" t="s">
        <v>133</v>
      </c>
      <c r="C250" s="56"/>
      <c r="D250" s="39" t="s">
        <v>30</v>
      </c>
      <c r="E250" s="7">
        <v>4.95</v>
      </c>
      <c r="F250" s="7">
        <v>6.56</v>
      </c>
      <c r="G250" s="7">
        <v>14.08</v>
      </c>
      <c r="H250" s="57">
        <v>137</v>
      </c>
      <c r="I250" s="58"/>
      <c r="J250" s="7">
        <v>0</v>
      </c>
      <c r="K250" s="7">
        <v>0.04</v>
      </c>
      <c r="L250" s="7">
        <v>7.0000000000000007E-2</v>
      </c>
      <c r="M250" s="7">
        <v>101.2</v>
      </c>
      <c r="N250" s="7">
        <v>0.08</v>
      </c>
    </row>
    <row r="251" spans="1:14" ht="15.75">
      <c r="A251" s="7"/>
      <c r="B251" s="72" t="s">
        <v>31</v>
      </c>
      <c r="C251" s="73"/>
      <c r="D251" s="12">
        <v>100</v>
      </c>
      <c r="E251" s="7">
        <v>0.4</v>
      </c>
      <c r="F251" s="7">
        <v>0.4</v>
      </c>
      <c r="G251" s="7">
        <v>9.8000000000000007</v>
      </c>
      <c r="H251" s="57">
        <v>42.68</v>
      </c>
      <c r="I251" s="58"/>
      <c r="J251" s="7">
        <v>0.03</v>
      </c>
      <c r="K251" s="7">
        <v>0</v>
      </c>
      <c r="L251" s="7">
        <v>10</v>
      </c>
      <c r="M251" s="7">
        <v>16</v>
      </c>
      <c r="N251" s="7">
        <v>2.2000000000000002</v>
      </c>
    </row>
    <row r="252" spans="1:14" ht="15.75">
      <c r="A252" s="7"/>
      <c r="B252" s="51" t="s">
        <v>32</v>
      </c>
      <c r="C252" s="74"/>
      <c r="D252" s="12"/>
      <c r="E252" s="7"/>
      <c r="F252" s="7"/>
      <c r="G252" s="7"/>
      <c r="H252" s="57"/>
      <c r="I252" s="58"/>
      <c r="J252" s="7"/>
      <c r="K252" s="7"/>
      <c r="L252" s="7"/>
      <c r="M252" s="7"/>
      <c r="N252" s="7"/>
    </row>
    <row r="253" spans="1:14" ht="15.75">
      <c r="A253" s="7" t="s">
        <v>134</v>
      </c>
      <c r="B253" s="55" t="s">
        <v>135</v>
      </c>
      <c r="C253" s="56"/>
      <c r="D253" s="12">
        <v>200</v>
      </c>
      <c r="E253" s="7">
        <v>1.79</v>
      </c>
      <c r="F253" s="7">
        <v>3.27</v>
      </c>
      <c r="G253" s="7">
        <v>11.69</v>
      </c>
      <c r="H253" s="57">
        <v>85</v>
      </c>
      <c r="I253" s="58"/>
      <c r="J253" s="7">
        <v>0.06</v>
      </c>
      <c r="K253" s="7">
        <v>0.04</v>
      </c>
      <c r="L253" s="7">
        <v>4.6100000000000003</v>
      </c>
      <c r="M253" s="7">
        <v>20.94</v>
      </c>
      <c r="N253" s="7">
        <v>0.67</v>
      </c>
    </row>
    <row r="254" spans="1:14" ht="15.75">
      <c r="A254" s="7" t="s">
        <v>136</v>
      </c>
      <c r="B254" s="55" t="s">
        <v>137</v>
      </c>
      <c r="C254" s="56"/>
      <c r="D254" s="12">
        <v>80</v>
      </c>
      <c r="E254" s="7">
        <v>14.89</v>
      </c>
      <c r="F254" s="7">
        <v>15.69</v>
      </c>
      <c r="G254" s="7">
        <v>4.74</v>
      </c>
      <c r="H254" s="57">
        <v>220</v>
      </c>
      <c r="I254" s="58"/>
      <c r="J254" s="7">
        <v>0.05</v>
      </c>
      <c r="K254" s="7">
        <v>0.1</v>
      </c>
      <c r="L254" s="7">
        <v>0.45</v>
      </c>
      <c r="M254" s="7">
        <v>16.75</v>
      </c>
      <c r="N254" s="7">
        <v>2.2599999999999998</v>
      </c>
    </row>
    <row r="255" spans="1:14" ht="31.5" customHeight="1">
      <c r="A255" s="7" t="s">
        <v>138</v>
      </c>
      <c r="B255" s="55" t="s">
        <v>139</v>
      </c>
      <c r="C255" s="56"/>
      <c r="D255" s="12">
        <v>130</v>
      </c>
      <c r="E255" s="7">
        <v>3.7</v>
      </c>
      <c r="F255" s="7">
        <v>6.42</v>
      </c>
      <c r="G255" s="7">
        <v>17.47</v>
      </c>
      <c r="H255" s="57">
        <v>0.09</v>
      </c>
      <c r="I255" s="58"/>
      <c r="J255" s="7">
        <v>0.11</v>
      </c>
      <c r="K255" s="7">
        <v>0.11</v>
      </c>
      <c r="L255" s="7">
        <v>12.67</v>
      </c>
      <c r="M255" s="7">
        <v>73.069999999999993</v>
      </c>
      <c r="N255" s="7">
        <v>1.1000000000000001</v>
      </c>
    </row>
    <row r="256" spans="1:14" ht="15.75">
      <c r="A256" s="7" t="s">
        <v>61</v>
      </c>
      <c r="B256" s="55" t="s">
        <v>38</v>
      </c>
      <c r="C256" s="56"/>
      <c r="D256" s="12">
        <v>200</v>
      </c>
      <c r="E256" s="7">
        <v>0.49</v>
      </c>
      <c r="F256" s="7">
        <v>0.03</v>
      </c>
      <c r="G256" s="7">
        <v>18.260000000000002</v>
      </c>
      <c r="H256" s="57">
        <v>72</v>
      </c>
      <c r="I256" s="58"/>
      <c r="J256" s="7">
        <v>0.01</v>
      </c>
      <c r="K256" s="7">
        <v>0.02</v>
      </c>
      <c r="L256" s="7">
        <v>50.16</v>
      </c>
      <c r="M256" s="7">
        <v>14.48</v>
      </c>
      <c r="N256" s="7">
        <v>0.32</v>
      </c>
    </row>
    <row r="257" spans="1:14" ht="18" customHeight="1">
      <c r="A257" s="7"/>
      <c r="B257" s="55" t="s">
        <v>39</v>
      </c>
      <c r="C257" s="56"/>
      <c r="D257" s="12">
        <v>20</v>
      </c>
      <c r="E257" s="7">
        <v>1.32</v>
      </c>
      <c r="F257" s="7">
        <v>0.12</v>
      </c>
      <c r="G257" s="7">
        <v>9.84</v>
      </c>
      <c r="H257" s="57">
        <v>46.64</v>
      </c>
      <c r="I257" s="58"/>
      <c r="J257" s="7">
        <v>0.05</v>
      </c>
      <c r="K257" s="7">
        <v>0</v>
      </c>
      <c r="L257" s="7">
        <v>0</v>
      </c>
      <c r="M257" s="7">
        <v>8.58</v>
      </c>
      <c r="N257" s="7">
        <v>0.32</v>
      </c>
    </row>
    <row r="258" spans="1:14" ht="15" customHeight="1">
      <c r="A258" s="7"/>
      <c r="B258" s="55" t="s">
        <v>40</v>
      </c>
      <c r="C258" s="56"/>
      <c r="D258" s="12">
        <v>40</v>
      </c>
      <c r="E258" s="7">
        <v>2.64</v>
      </c>
      <c r="F258" s="7">
        <v>0.48</v>
      </c>
      <c r="G258" s="7">
        <v>13.36</v>
      </c>
      <c r="H258" s="57">
        <v>69.510000000000005</v>
      </c>
      <c r="I258" s="58"/>
      <c r="J258" s="7">
        <v>7.0000000000000007E-2</v>
      </c>
      <c r="K258" s="7">
        <v>0</v>
      </c>
      <c r="L258" s="7">
        <v>0</v>
      </c>
      <c r="M258" s="7">
        <v>14</v>
      </c>
      <c r="N258" s="7">
        <v>1.56</v>
      </c>
    </row>
    <row r="259" spans="1:14" ht="15.75">
      <c r="A259" s="7"/>
      <c r="B259" s="51" t="s">
        <v>41</v>
      </c>
      <c r="C259" s="74"/>
      <c r="D259" s="12"/>
      <c r="E259" s="7"/>
      <c r="F259" s="7"/>
      <c r="G259" s="7"/>
      <c r="H259" s="57"/>
      <c r="I259" s="58"/>
      <c r="J259" s="7"/>
      <c r="K259" s="7"/>
      <c r="L259" s="7"/>
      <c r="M259" s="7"/>
      <c r="N259" s="7"/>
    </row>
    <row r="260" spans="1:14" ht="15.75" customHeight="1">
      <c r="A260" s="7" t="s">
        <v>140</v>
      </c>
      <c r="B260" s="75" t="s">
        <v>141</v>
      </c>
      <c r="C260" s="76"/>
      <c r="D260" s="7">
        <v>80</v>
      </c>
      <c r="E260" s="7">
        <v>0.6</v>
      </c>
      <c r="F260" s="7">
        <v>6</v>
      </c>
      <c r="G260" s="7">
        <v>2.1</v>
      </c>
      <c r="H260" s="57">
        <v>66</v>
      </c>
      <c r="I260" s="58"/>
      <c r="J260" s="7">
        <v>0</v>
      </c>
      <c r="K260" s="7">
        <v>0</v>
      </c>
      <c r="L260" s="7">
        <v>13.7</v>
      </c>
      <c r="M260" s="7">
        <v>8.6999999999999993</v>
      </c>
      <c r="N260" s="7">
        <v>0.5</v>
      </c>
    </row>
    <row r="261" spans="1:14" ht="15.75" customHeight="1">
      <c r="A261" s="7" t="s">
        <v>65</v>
      </c>
      <c r="B261" s="75" t="s">
        <v>142</v>
      </c>
      <c r="C261" s="76"/>
      <c r="D261" s="7">
        <v>180</v>
      </c>
      <c r="E261" s="7">
        <v>0.1</v>
      </c>
      <c r="F261" s="7">
        <v>0</v>
      </c>
      <c r="G261" s="7">
        <v>8.1999999999999993</v>
      </c>
      <c r="H261" s="57">
        <v>32</v>
      </c>
      <c r="I261" s="58"/>
      <c r="J261" s="7">
        <v>0</v>
      </c>
      <c r="K261" s="7">
        <v>0</v>
      </c>
      <c r="L261" s="7">
        <v>0.7</v>
      </c>
      <c r="M261" s="7">
        <v>1.8</v>
      </c>
      <c r="N261" s="7">
        <v>0</v>
      </c>
    </row>
    <row r="262" spans="1:14" ht="15.75">
      <c r="A262" s="45"/>
      <c r="B262" s="96" t="s">
        <v>143</v>
      </c>
      <c r="C262" s="96"/>
      <c r="D262" s="14" t="s">
        <v>69</v>
      </c>
      <c r="E262" s="7">
        <v>1.65</v>
      </c>
      <c r="F262" s="7">
        <v>0.15</v>
      </c>
      <c r="G262" s="7">
        <v>12.3</v>
      </c>
      <c r="H262" s="61">
        <v>58.3</v>
      </c>
      <c r="I262" s="61"/>
      <c r="J262" s="7">
        <v>0.06</v>
      </c>
      <c r="K262" s="7">
        <v>0</v>
      </c>
      <c r="L262" s="7">
        <v>0</v>
      </c>
      <c r="M262" s="7">
        <v>10.73</v>
      </c>
      <c r="N262" s="7">
        <v>0.4</v>
      </c>
    </row>
    <row r="263" spans="1:14">
      <c r="A263" s="82"/>
      <c r="B263" s="84" t="s">
        <v>47</v>
      </c>
      <c r="C263" s="85"/>
      <c r="D263" s="80"/>
      <c r="E263" s="82">
        <f>SUM(E247:E262)</f>
        <v>41.74</v>
      </c>
      <c r="F263" s="82">
        <f>SUM(F247:F262)</f>
        <v>47.71</v>
      </c>
      <c r="G263" s="82">
        <f>SUM(G247:G262)</f>
        <v>173.85</v>
      </c>
      <c r="H263" s="62">
        <f>SUM(H247:I262)</f>
        <v>1142.22</v>
      </c>
      <c r="I263" s="88"/>
      <c r="J263" s="82">
        <f>SUM(J247:J262)</f>
        <v>0.51</v>
      </c>
      <c r="K263" s="82">
        <f>SUM(K247:K262)</f>
        <v>0.52</v>
      </c>
      <c r="L263" s="82">
        <f>SUM(L247:L262)</f>
        <v>93.28</v>
      </c>
      <c r="M263" s="82">
        <f>SUM(M247:M262)</f>
        <v>491.7</v>
      </c>
      <c r="N263" s="82">
        <f>SUM(N247:N262)</f>
        <v>10.9</v>
      </c>
    </row>
    <row r="264" spans="1:14" ht="18" customHeight="1">
      <c r="A264" s="83"/>
      <c r="B264" s="86"/>
      <c r="C264" s="87"/>
      <c r="D264" s="81"/>
      <c r="E264" s="83"/>
      <c r="F264" s="83"/>
      <c r="G264" s="83"/>
      <c r="H264" s="63"/>
      <c r="I264" s="89"/>
      <c r="J264" s="83"/>
      <c r="K264" s="83"/>
      <c r="L264" s="83"/>
      <c r="M264" s="83"/>
      <c r="N264" s="83"/>
    </row>
    <row r="266" spans="1:14" ht="15.75">
      <c r="A266" s="1"/>
      <c r="B266" s="1"/>
      <c r="C266" s="1"/>
      <c r="D266" s="1"/>
      <c r="E266" s="1"/>
      <c r="F266" s="1"/>
      <c r="G266" s="1"/>
      <c r="H266" s="79"/>
      <c r="I266" s="79"/>
      <c r="J266" s="1"/>
      <c r="K266" s="1"/>
      <c r="L266" s="1"/>
      <c r="M266" s="1"/>
      <c r="N266" s="1"/>
    </row>
    <row r="267" spans="1:14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>
      <c r="A270" s="1" t="s">
        <v>0</v>
      </c>
      <c r="B270" s="48" t="s">
        <v>97</v>
      </c>
      <c r="C270" s="4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" customHeight="1">
      <c r="A271" s="1" t="s">
        <v>2</v>
      </c>
      <c r="B271" s="1" t="s">
        <v>109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" customHeight="1">
      <c r="A272" s="1" t="s">
        <v>4</v>
      </c>
      <c r="B272" s="48" t="s">
        <v>5</v>
      </c>
      <c r="C272" s="4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>
      <c r="A273" s="79" t="s">
        <v>6</v>
      </c>
      <c r="B273" s="79"/>
      <c r="C273" s="2" t="s">
        <v>7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00" t="s">
        <v>8</v>
      </c>
      <c r="B274" s="68" t="s">
        <v>9</v>
      </c>
      <c r="C274" s="69"/>
      <c r="D274" s="59" t="s">
        <v>10</v>
      </c>
      <c r="E274" s="50" t="s">
        <v>11</v>
      </c>
      <c r="F274" s="50"/>
      <c r="G274" s="50"/>
      <c r="H274" s="68" t="s">
        <v>12</v>
      </c>
      <c r="I274" s="69"/>
      <c r="J274" s="50" t="s">
        <v>13</v>
      </c>
      <c r="K274" s="50"/>
      <c r="L274" s="50"/>
      <c r="M274" s="50" t="s">
        <v>14</v>
      </c>
      <c r="N274" s="50"/>
    </row>
    <row r="275" spans="1:14" ht="15.75" customHeight="1">
      <c r="A275" s="101"/>
      <c r="B275" s="70"/>
      <c r="C275" s="71"/>
      <c r="D275" s="60"/>
      <c r="E275" s="3" t="s">
        <v>15</v>
      </c>
      <c r="F275" s="3" t="s">
        <v>16</v>
      </c>
      <c r="G275" s="3" t="s">
        <v>17</v>
      </c>
      <c r="H275" s="70"/>
      <c r="I275" s="71"/>
      <c r="J275" s="3" t="s">
        <v>18</v>
      </c>
      <c r="K275" s="3" t="s">
        <v>19</v>
      </c>
      <c r="L275" s="3" t="s">
        <v>20</v>
      </c>
      <c r="M275" s="3" t="s">
        <v>21</v>
      </c>
      <c r="N275" s="3" t="s">
        <v>22</v>
      </c>
    </row>
    <row r="276" spans="1:14" ht="15.75">
      <c r="A276" s="4"/>
      <c r="B276" s="51" t="s">
        <v>23</v>
      </c>
      <c r="C276" s="52"/>
      <c r="D276" s="4"/>
      <c r="E276" s="4"/>
      <c r="F276" s="4"/>
      <c r="G276" s="4"/>
      <c r="H276" s="53"/>
      <c r="I276" s="54"/>
      <c r="J276" s="4"/>
      <c r="K276" s="4"/>
      <c r="L276" s="4"/>
      <c r="M276" s="4"/>
      <c r="N276" s="4"/>
    </row>
    <row r="277" spans="1:14" ht="15.75" customHeight="1">
      <c r="A277" s="104" t="s">
        <v>71</v>
      </c>
      <c r="B277" s="90" t="s">
        <v>72</v>
      </c>
      <c r="C277" s="91"/>
      <c r="D277" s="82">
        <v>200</v>
      </c>
      <c r="E277" s="82">
        <v>6.53</v>
      </c>
      <c r="F277" s="82">
        <v>5.97</v>
      </c>
      <c r="G277" s="82">
        <v>31.23</v>
      </c>
      <c r="H277" s="62">
        <v>206</v>
      </c>
      <c r="I277" s="88"/>
      <c r="J277" s="82">
        <v>0.14000000000000001</v>
      </c>
      <c r="K277" s="82">
        <v>0.11</v>
      </c>
      <c r="L277" s="82">
        <v>0.42</v>
      </c>
      <c r="M277" s="82">
        <v>97.53</v>
      </c>
      <c r="N277" s="82">
        <v>1.05</v>
      </c>
    </row>
    <row r="278" spans="1:14" ht="15" customHeight="1">
      <c r="A278" s="83"/>
      <c r="B278" s="92"/>
      <c r="C278" s="93"/>
      <c r="D278" s="83"/>
      <c r="E278" s="83"/>
      <c r="F278" s="83"/>
      <c r="G278" s="83"/>
      <c r="H278" s="63"/>
      <c r="I278" s="89"/>
      <c r="J278" s="83"/>
      <c r="K278" s="83"/>
      <c r="L278" s="83"/>
      <c r="M278" s="83"/>
      <c r="N278" s="83"/>
    </row>
    <row r="279" spans="1:14" ht="15" customHeight="1">
      <c r="A279" s="7" t="s">
        <v>51</v>
      </c>
      <c r="B279" s="55" t="s">
        <v>100</v>
      </c>
      <c r="C279" s="56"/>
      <c r="D279" s="12">
        <v>200</v>
      </c>
      <c r="E279" s="7">
        <v>3.01</v>
      </c>
      <c r="F279" s="7">
        <v>2.88</v>
      </c>
      <c r="G279" s="7">
        <v>13.36</v>
      </c>
      <c r="H279" s="57">
        <v>89</v>
      </c>
      <c r="I279" s="58"/>
      <c r="J279" s="7">
        <v>0.03</v>
      </c>
      <c r="K279" s="7">
        <v>0.12</v>
      </c>
      <c r="L279" s="7">
        <v>0.52</v>
      </c>
      <c r="M279" s="7">
        <v>105.86</v>
      </c>
      <c r="N279" s="7">
        <v>0.11</v>
      </c>
    </row>
    <row r="280" spans="1:14" ht="15" customHeight="1">
      <c r="A280" s="7" t="s">
        <v>53</v>
      </c>
      <c r="B280" s="55" t="s">
        <v>133</v>
      </c>
      <c r="C280" s="56"/>
      <c r="D280" s="39" t="s">
        <v>30</v>
      </c>
      <c r="E280" s="7">
        <v>4.95</v>
      </c>
      <c r="F280" s="7">
        <v>6.56</v>
      </c>
      <c r="G280" s="7">
        <v>14.08</v>
      </c>
      <c r="H280" s="57">
        <v>137</v>
      </c>
      <c r="I280" s="58"/>
      <c r="J280" s="7">
        <v>0</v>
      </c>
      <c r="K280" s="7">
        <v>0.04</v>
      </c>
      <c r="L280" s="7">
        <v>7.0000000000000007E-2</v>
      </c>
      <c r="M280" s="7">
        <v>101.2</v>
      </c>
      <c r="N280" s="7">
        <v>0.08</v>
      </c>
    </row>
    <row r="281" spans="1:14" ht="15.75">
      <c r="A281" s="7"/>
      <c r="B281" s="72" t="s">
        <v>31</v>
      </c>
      <c r="C281" s="73"/>
      <c r="D281" s="12">
        <v>100</v>
      </c>
      <c r="E281" s="7">
        <v>0.4</v>
      </c>
      <c r="F281" s="7">
        <v>0.4</v>
      </c>
      <c r="G281" s="7">
        <v>9.8000000000000007</v>
      </c>
      <c r="H281" s="57">
        <v>42.68</v>
      </c>
      <c r="I281" s="58"/>
      <c r="J281" s="7">
        <v>0.03</v>
      </c>
      <c r="K281" s="7">
        <v>0</v>
      </c>
      <c r="L281" s="7">
        <v>10</v>
      </c>
      <c r="M281" s="7">
        <v>16</v>
      </c>
      <c r="N281" s="7">
        <v>2.2000000000000002</v>
      </c>
    </row>
    <row r="282" spans="1:14" ht="15.75">
      <c r="A282" s="7"/>
      <c r="B282" s="51" t="s">
        <v>32</v>
      </c>
      <c r="C282" s="74"/>
      <c r="D282" s="12"/>
      <c r="E282" s="7"/>
      <c r="F282" s="7"/>
      <c r="G282" s="7"/>
      <c r="H282" s="57"/>
      <c r="I282" s="58"/>
      <c r="J282" s="7"/>
      <c r="K282" s="7"/>
      <c r="L282" s="7"/>
      <c r="M282" s="7"/>
      <c r="N282" s="7"/>
    </row>
    <row r="283" spans="1:14" ht="30.75" customHeight="1">
      <c r="A283" s="7" t="s">
        <v>144</v>
      </c>
      <c r="B283" s="75" t="s">
        <v>145</v>
      </c>
      <c r="C283" s="76"/>
      <c r="D283" s="7">
        <v>200</v>
      </c>
      <c r="E283" s="7">
        <v>1.3</v>
      </c>
      <c r="F283" s="7">
        <v>2.6</v>
      </c>
      <c r="G283" s="7">
        <v>8.9</v>
      </c>
      <c r="H283" s="57">
        <v>65</v>
      </c>
      <c r="I283" s="58"/>
      <c r="J283" s="7">
        <v>0.05</v>
      </c>
      <c r="K283" s="7">
        <v>0.04</v>
      </c>
      <c r="L283" s="7">
        <v>4.57</v>
      </c>
      <c r="M283" s="7">
        <v>16.46</v>
      </c>
      <c r="N283" s="7">
        <v>0.55000000000000004</v>
      </c>
    </row>
    <row r="284" spans="1:14" ht="15.75" customHeight="1">
      <c r="A284" s="102" t="s">
        <v>146</v>
      </c>
      <c r="B284" s="90" t="s">
        <v>147</v>
      </c>
      <c r="C284" s="91"/>
      <c r="D284" s="82">
        <v>160</v>
      </c>
      <c r="E284" s="82">
        <v>15.2</v>
      </c>
      <c r="F284" s="82">
        <v>10.4</v>
      </c>
      <c r="G284" s="82">
        <v>10.4</v>
      </c>
      <c r="H284" s="62">
        <v>198</v>
      </c>
      <c r="I284" s="88"/>
      <c r="J284" s="82">
        <v>0.04</v>
      </c>
      <c r="K284" s="82">
        <v>0.1</v>
      </c>
      <c r="L284" s="82">
        <v>4.32</v>
      </c>
      <c r="M284" s="82">
        <v>51.38</v>
      </c>
      <c r="N284" s="82">
        <v>2.16</v>
      </c>
    </row>
    <row r="285" spans="1:14" ht="12.75" customHeight="1">
      <c r="A285" s="103"/>
      <c r="B285" s="92"/>
      <c r="C285" s="93"/>
      <c r="D285" s="83"/>
      <c r="E285" s="83"/>
      <c r="F285" s="83"/>
      <c r="G285" s="83"/>
      <c r="H285" s="63"/>
      <c r="I285" s="89"/>
      <c r="J285" s="83"/>
      <c r="K285" s="83"/>
      <c r="L285" s="83"/>
      <c r="M285" s="83"/>
      <c r="N285" s="83"/>
    </row>
    <row r="286" spans="1:14" ht="12.75" customHeight="1">
      <c r="A286" s="8" t="s">
        <v>148</v>
      </c>
      <c r="B286" s="25" t="s">
        <v>149</v>
      </c>
      <c r="C286" s="26" t="s">
        <v>150</v>
      </c>
      <c r="D286" s="23">
        <v>20</v>
      </c>
      <c r="E286" s="23">
        <v>0.39</v>
      </c>
      <c r="F286" s="23">
        <v>1.1599999999999999</v>
      </c>
      <c r="G286" s="23">
        <v>1.32</v>
      </c>
      <c r="H286" s="24">
        <v>8.65</v>
      </c>
      <c r="I286" s="30"/>
      <c r="J286" s="23">
        <v>0</v>
      </c>
      <c r="K286" s="23">
        <v>0.01</v>
      </c>
      <c r="L286" s="23">
        <v>0.05</v>
      </c>
      <c r="M286" s="23">
        <v>12.51</v>
      </c>
      <c r="N286" s="23">
        <v>0.03</v>
      </c>
    </row>
    <row r="287" spans="1:14" ht="15.75">
      <c r="A287" s="7" t="s">
        <v>61</v>
      </c>
      <c r="B287" s="55" t="s">
        <v>38</v>
      </c>
      <c r="C287" s="56"/>
      <c r="D287" s="12">
        <v>200</v>
      </c>
      <c r="E287" s="7">
        <v>0.49</v>
      </c>
      <c r="F287" s="7">
        <v>0.03</v>
      </c>
      <c r="G287" s="7">
        <v>18.260000000000002</v>
      </c>
      <c r="H287" s="57">
        <v>72</v>
      </c>
      <c r="I287" s="58"/>
      <c r="J287" s="7">
        <v>0.01</v>
      </c>
      <c r="K287" s="7">
        <v>0.02</v>
      </c>
      <c r="L287" s="7">
        <v>50.16</v>
      </c>
      <c r="M287" s="7">
        <v>14.48</v>
      </c>
      <c r="N287" s="7">
        <v>0.32</v>
      </c>
    </row>
    <row r="288" spans="1:14" ht="15.75" customHeight="1">
      <c r="A288" s="7"/>
      <c r="B288" s="55" t="s">
        <v>39</v>
      </c>
      <c r="C288" s="56"/>
      <c r="D288" s="12">
        <v>20</v>
      </c>
      <c r="E288" s="7">
        <v>1.32</v>
      </c>
      <c r="F288" s="7">
        <v>0.12</v>
      </c>
      <c r="G288" s="7">
        <v>9.84</v>
      </c>
      <c r="H288" s="57">
        <v>46.64</v>
      </c>
      <c r="I288" s="58"/>
      <c r="J288" s="7">
        <v>0.05</v>
      </c>
      <c r="K288" s="7">
        <v>0</v>
      </c>
      <c r="L288" s="7">
        <v>0</v>
      </c>
      <c r="M288" s="7">
        <v>8.58</v>
      </c>
      <c r="N288" s="7">
        <v>0.32</v>
      </c>
    </row>
    <row r="289" spans="1:14" ht="15" customHeight="1">
      <c r="A289" s="7"/>
      <c r="B289" s="55" t="s">
        <v>40</v>
      </c>
      <c r="C289" s="56"/>
      <c r="D289" s="12">
        <v>40</v>
      </c>
      <c r="E289" s="7">
        <v>2.64</v>
      </c>
      <c r="F289" s="7">
        <v>0.48</v>
      </c>
      <c r="G289" s="7">
        <v>13.36</v>
      </c>
      <c r="H289" s="57">
        <v>69.510000000000005</v>
      </c>
      <c r="I289" s="58"/>
      <c r="J289" s="7">
        <v>7.0000000000000007E-2</v>
      </c>
      <c r="K289" s="7">
        <v>0</v>
      </c>
      <c r="L289" s="7">
        <v>0</v>
      </c>
      <c r="M289" s="7">
        <v>14</v>
      </c>
      <c r="N289" s="7">
        <v>1.56</v>
      </c>
    </row>
    <row r="290" spans="1:14" ht="15" customHeight="1">
      <c r="A290" s="7"/>
      <c r="B290" s="51" t="s">
        <v>41</v>
      </c>
      <c r="C290" s="74"/>
      <c r="D290" s="12"/>
      <c r="E290" s="7"/>
      <c r="F290" s="7"/>
      <c r="G290" s="7"/>
      <c r="H290" s="57"/>
      <c r="I290" s="58"/>
      <c r="J290" s="7"/>
      <c r="K290" s="7"/>
      <c r="L290" s="7"/>
      <c r="M290" s="7"/>
      <c r="N290" s="7"/>
    </row>
    <row r="291" spans="1:14" ht="15.75" customHeight="1">
      <c r="A291" s="7" t="s">
        <v>151</v>
      </c>
      <c r="B291" s="75" t="s">
        <v>152</v>
      </c>
      <c r="C291" s="76"/>
      <c r="D291" s="7">
        <v>200</v>
      </c>
      <c r="E291" s="7">
        <v>4.3</v>
      </c>
      <c r="F291" s="7">
        <v>4.5999999999999996</v>
      </c>
      <c r="G291" s="7">
        <v>15.5</v>
      </c>
      <c r="H291" s="57">
        <v>118</v>
      </c>
      <c r="I291" s="58"/>
      <c r="J291" s="7">
        <v>0</v>
      </c>
      <c r="K291" s="7">
        <v>0.1</v>
      </c>
      <c r="L291" s="7">
        <v>0.5</v>
      </c>
      <c r="M291" s="7">
        <v>110.7</v>
      </c>
      <c r="N291" s="7">
        <v>0.3</v>
      </c>
    </row>
    <row r="292" spans="1:14" ht="15.75">
      <c r="A292" s="19" t="s">
        <v>65</v>
      </c>
      <c r="B292" s="20" t="s">
        <v>108</v>
      </c>
      <c r="C292" s="21"/>
      <c r="D292" s="22">
        <v>200</v>
      </c>
      <c r="E292" s="19">
        <v>0.08</v>
      </c>
      <c r="F292" s="19">
        <v>0.01</v>
      </c>
      <c r="G292" s="19">
        <v>9.23</v>
      </c>
      <c r="H292" s="57">
        <v>36</v>
      </c>
      <c r="I292" s="58"/>
      <c r="J292" s="19">
        <v>0</v>
      </c>
      <c r="K292" s="19">
        <v>0</v>
      </c>
      <c r="L292" s="19">
        <v>0.8</v>
      </c>
      <c r="M292" s="19">
        <v>2.02</v>
      </c>
      <c r="N292" s="19">
        <v>0.05</v>
      </c>
    </row>
    <row r="293" spans="1:14" ht="15.75">
      <c r="A293" s="7"/>
      <c r="B293" s="55" t="s">
        <v>153</v>
      </c>
      <c r="C293" s="56"/>
      <c r="D293" s="12">
        <v>25</v>
      </c>
      <c r="E293" s="7">
        <v>1.65</v>
      </c>
      <c r="F293" s="7">
        <v>0.15</v>
      </c>
      <c r="G293" s="7">
        <v>12.3</v>
      </c>
      <c r="H293" s="61">
        <v>58.3</v>
      </c>
      <c r="I293" s="61"/>
      <c r="J293" s="7">
        <v>0.06</v>
      </c>
      <c r="K293" s="7">
        <v>0</v>
      </c>
      <c r="L293" s="7">
        <v>0</v>
      </c>
      <c r="M293" s="7">
        <v>10.73</v>
      </c>
      <c r="N293" s="7">
        <v>0.4</v>
      </c>
    </row>
    <row r="294" spans="1:14">
      <c r="A294" s="82"/>
      <c r="B294" s="84" t="s">
        <v>47</v>
      </c>
      <c r="C294" s="85"/>
      <c r="D294" s="80"/>
      <c r="E294" s="82">
        <f>SUM(E277:E293)</f>
        <v>42.26</v>
      </c>
      <c r="F294" s="82">
        <f>SUM(F277:F293)</f>
        <v>35.36</v>
      </c>
      <c r="G294" s="82">
        <f>SUM(G277:G293)</f>
        <v>167.58</v>
      </c>
      <c r="H294" s="62">
        <f>SUM(H277:I293)</f>
        <v>1146.78</v>
      </c>
      <c r="I294" s="88"/>
      <c r="J294" s="82">
        <f>SUM(J277:J293)</f>
        <v>0.48</v>
      </c>
      <c r="K294" s="82">
        <f>SUM(K277:K293)</f>
        <v>0.54</v>
      </c>
      <c r="L294" s="82">
        <f>SUM(L277:L293)</f>
        <v>71.41</v>
      </c>
      <c r="M294" s="82">
        <f>SUM(M277:M293)</f>
        <v>561.45000000000005</v>
      </c>
      <c r="N294" s="82">
        <f>SUM(N277:N293)</f>
        <v>9.1300000000000008</v>
      </c>
    </row>
    <row r="295" spans="1:14">
      <c r="A295" s="83"/>
      <c r="B295" s="86"/>
      <c r="C295" s="87"/>
      <c r="D295" s="81"/>
      <c r="E295" s="83"/>
      <c r="F295" s="83"/>
      <c r="G295" s="83"/>
      <c r="H295" s="63"/>
      <c r="I295" s="89"/>
      <c r="J295" s="83"/>
      <c r="K295" s="83"/>
      <c r="L295" s="83"/>
      <c r="M295" s="83"/>
      <c r="N295" s="83"/>
    </row>
    <row r="298" spans="1:14" ht="15.75" customHeight="1"/>
    <row r="301" spans="1:14" ht="15" customHeight="1"/>
    <row r="302" spans="1:14" ht="15" customHeight="1"/>
    <row r="307" ht="15.75" customHeight="1"/>
    <row r="309" ht="15.75" customHeight="1"/>
    <row r="312" ht="31.5" customHeight="1"/>
    <row r="315" ht="15" customHeight="1"/>
    <row r="318" ht="15" customHeight="1"/>
    <row r="319" ht="15" customHeight="1"/>
    <row r="324" ht="15" customHeight="1"/>
    <row r="325" ht="15" customHeight="1"/>
    <row r="328" ht="15.75" customHeight="1"/>
    <row r="331" ht="15" customHeight="1"/>
    <row r="332" ht="15" customHeight="1"/>
    <row r="337" ht="15.75" customHeight="1"/>
    <row r="338" ht="16.5" customHeight="1"/>
    <row r="339" ht="15.75" hidden="1" customHeight="1"/>
    <row r="340" ht="15.75" customHeight="1"/>
    <row r="344" ht="31.5" customHeight="1"/>
    <row r="359" ht="15.75" customHeight="1"/>
    <row r="362" ht="15" customHeight="1"/>
    <row r="363" ht="15" customHeight="1"/>
    <row r="368" ht="15.75" customHeight="1"/>
    <row r="369" ht="15" customHeight="1"/>
    <row r="370" ht="15" customHeight="1"/>
    <row r="372" ht="15.75" customHeight="1"/>
    <row r="375" ht="31.5" customHeight="1"/>
    <row r="376" ht="15.75" customHeight="1"/>
    <row r="390" ht="15.75" customHeight="1"/>
    <row r="393" ht="15" customHeight="1"/>
    <row r="394" ht="15" customHeight="1"/>
    <row r="399" ht="15.75" customHeight="1"/>
    <row r="400" ht="3.75" customHeight="1"/>
    <row r="401" ht="15.75" customHeight="1"/>
    <row r="403" ht="15.75" customHeight="1"/>
    <row r="405" ht="18.75" customHeight="1"/>
    <row r="407" ht="15.75" customHeight="1"/>
    <row r="414" ht="16.5" customHeight="1"/>
    <row r="420" ht="15.75" customHeight="1"/>
    <row r="423" ht="15" customHeight="1"/>
    <row r="424" ht="15" customHeight="1"/>
    <row r="429" ht="15.75" customHeight="1"/>
    <row r="430" ht="15.75" customHeight="1"/>
    <row r="431" ht="15.75" customHeight="1"/>
    <row r="433" ht="15.75" customHeight="1"/>
    <row r="436" ht="16.5" customHeight="1"/>
    <row r="437" ht="30.75" customHeight="1"/>
    <row r="462" ht="2.25" customHeight="1"/>
    <row r="467" ht="32.25" customHeight="1"/>
    <row r="497" ht="15" customHeight="1"/>
    <row r="504" ht="30.75" customHeight="1"/>
    <row r="528" ht="30" customHeight="1"/>
    <row r="554" hidden="1"/>
    <row r="559" ht="33.75" customHeight="1"/>
    <row r="589" ht="28.5" customHeight="1"/>
    <row r="590" ht="30" customHeight="1"/>
    <row r="591" ht="33.75" customHeight="1"/>
  </sheetData>
  <mergeCells count="667">
    <mergeCell ref="B52:C53"/>
    <mergeCell ref="H52:I53"/>
    <mergeCell ref="B64:C65"/>
    <mergeCell ref="H64:I65"/>
    <mergeCell ref="B82:C83"/>
    <mergeCell ref="H82:I83"/>
    <mergeCell ref="B109:C110"/>
    <mergeCell ref="H109:I110"/>
    <mergeCell ref="B118:C119"/>
    <mergeCell ref="H118:I119"/>
    <mergeCell ref="B108:C108"/>
    <mergeCell ref="H108:I108"/>
    <mergeCell ref="H112:I112"/>
    <mergeCell ref="B114:C114"/>
    <mergeCell ref="B116:C116"/>
    <mergeCell ref="A117:B117"/>
    <mergeCell ref="B103:C103"/>
    <mergeCell ref="H103:I103"/>
    <mergeCell ref="B104:C104"/>
    <mergeCell ref="H104:I104"/>
    <mergeCell ref="B105:C105"/>
    <mergeCell ref="H105:I105"/>
    <mergeCell ref="B106:C106"/>
    <mergeCell ref="H106:I106"/>
    <mergeCell ref="B183:C184"/>
    <mergeCell ref="H183:I184"/>
    <mergeCell ref="B180:C181"/>
    <mergeCell ref="H180:I181"/>
    <mergeCell ref="B168:C169"/>
    <mergeCell ref="H168:I169"/>
    <mergeCell ref="B150:C151"/>
    <mergeCell ref="H150:I151"/>
    <mergeCell ref="B147:C148"/>
    <mergeCell ref="H147:I148"/>
    <mergeCell ref="F168:F169"/>
    <mergeCell ref="F183:F184"/>
    <mergeCell ref="D168:D169"/>
    <mergeCell ref="D180:D181"/>
    <mergeCell ref="D183:D184"/>
    <mergeCell ref="H171:I171"/>
    <mergeCell ref="B176:C176"/>
    <mergeCell ref="B178:C178"/>
    <mergeCell ref="A179:B179"/>
    <mergeCell ref="B182:C182"/>
    <mergeCell ref="H182:I182"/>
    <mergeCell ref="B161:C161"/>
    <mergeCell ref="H161:I161"/>
    <mergeCell ref="B162:C162"/>
    <mergeCell ref="N277:N278"/>
    <mergeCell ref="N284:N285"/>
    <mergeCell ref="N294:N295"/>
    <mergeCell ref="B228:C229"/>
    <mergeCell ref="H228:I229"/>
    <mergeCell ref="B163:C164"/>
    <mergeCell ref="H163:I164"/>
    <mergeCell ref="B78:C79"/>
    <mergeCell ref="H78:I79"/>
    <mergeCell ref="B92:C93"/>
    <mergeCell ref="H92:I93"/>
    <mergeCell ref="B294:C295"/>
    <mergeCell ref="H294:I295"/>
    <mergeCell ref="B284:C285"/>
    <mergeCell ref="H284:I285"/>
    <mergeCell ref="B277:C278"/>
    <mergeCell ref="H277:I278"/>
    <mergeCell ref="B274:C275"/>
    <mergeCell ref="H274:I275"/>
    <mergeCell ref="B263:C264"/>
    <mergeCell ref="H263:I264"/>
    <mergeCell ref="B247:C248"/>
    <mergeCell ref="H247:I248"/>
    <mergeCell ref="B244:C245"/>
    <mergeCell ref="N150:N151"/>
    <mergeCell ref="N163:N164"/>
    <mergeCell ref="N168:N169"/>
    <mergeCell ref="N183:N184"/>
    <mergeCell ref="N199:N200"/>
    <mergeCell ref="N215:N216"/>
    <mergeCell ref="N228:N229"/>
    <mergeCell ref="N232:N233"/>
    <mergeCell ref="N247:N248"/>
    <mergeCell ref="M244:N244"/>
    <mergeCell ref="M180:N180"/>
    <mergeCell ref="N25:N26"/>
    <mergeCell ref="N36:N37"/>
    <mergeCell ref="N52:N53"/>
    <mergeCell ref="N64:N65"/>
    <mergeCell ref="N78:N79"/>
    <mergeCell ref="N82:N83"/>
    <mergeCell ref="N109:N110"/>
    <mergeCell ref="N121:N122"/>
    <mergeCell ref="N138:N139"/>
    <mergeCell ref="M118:N118"/>
    <mergeCell ref="M92:N92"/>
    <mergeCell ref="M33:N33"/>
    <mergeCell ref="L294:L295"/>
    <mergeCell ref="M10:M11"/>
    <mergeCell ref="M25:M26"/>
    <mergeCell ref="M36:M37"/>
    <mergeCell ref="M52:M53"/>
    <mergeCell ref="M64:M65"/>
    <mergeCell ref="M78:M79"/>
    <mergeCell ref="M82:M83"/>
    <mergeCell ref="M109:M110"/>
    <mergeCell ref="M121:M122"/>
    <mergeCell ref="M138:M139"/>
    <mergeCell ref="M150:M151"/>
    <mergeCell ref="M163:M164"/>
    <mergeCell ref="M168:M169"/>
    <mergeCell ref="M183:M184"/>
    <mergeCell ref="M199:M200"/>
    <mergeCell ref="M215:M216"/>
    <mergeCell ref="M228:M229"/>
    <mergeCell ref="M232:M233"/>
    <mergeCell ref="M247:M248"/>
    <mergeCell ref="M263:M264"/>
    <mergeCell ref="M277:M278"/>
    <mergeCell ref="M284:M285"/>
    <mergeCell ref="M294:M295"/>
    <mergeCell ref="K284:K285"/>
    <mergeCell ref="K294:K295"/>
    <mergeCell ref="L10:L11"/>
    <mergeCell ref="L25:L26"/>
    <mergeCell ref="L36:L37"/>
    <mergeCell ref="L52:L53"/>
    <mergeCell ref="L64:L65"/>
    <mergeCell ref="L78:L79"/>
    <mergeCell ref="L82:L83"/>
    <mergeCell ref="L109:L110"/>
    <mergeCell ref="L121:L122"/>
    <mergeCell ref="L138:L139"/>
    <mergeCell ref="L150:L151"/>
    <mergeCell ref="L163:L164"/>
    <mergeCell ref="L168:L169"/>
    <mergeCell ref="L183:L184"/>
    <mergeCell ref="L199:L200"/>
    <mergeCell ref="L215:L216"/>
    <mergeCell ref="L228:L229"/>
    <mergeCell ref="L232:L233"/>
    <mergeCell ref="L247:L248"/>
    <mergeCell ref="L263:L264"/>
    <mergeCell ref="L277:L278"/>
    <mergeCell ref="L284:L285"/>
    <mergeCell ref="J277:J278"/>
    <mergeCell ref="J284:J285"/>
    <mergeCell ref="J294:J295"/>
    <mergeCell ref="K10:K11"/>
    <mergeCell ref="K25:K26"/>
    <mergeCell ref="K36:K37"/>
    <mergeCell ref="K52:K53"/>
    <mergeCell ref="K64:K65"/>
    <mergeCell ref="K78:K79"/>
    <mergeCell ref="K82:K83"/>
    <mergeCell ref="K109:K110"/>
    <mergeCell ref="K121:K122"/>
    <mergeCell ref="K138:K139"/>
    <mergeCell ref="K150:K151"/>
    <mergeCell ref="K163:K164"/>
    <mergeCell ref="K168:K169"/>
    <mergeCell ref="K183:K184"/>
    <mergeCell ref="K199:K200"/>
    <mergeCell ref="K215:K216"/>
    <mergeCell ref="K228:K229"/>
    <mergeCell ref="K232:K233"/>
    <mergeCell ref="K247:K248"/>
    <mergeCell ref="K263:K264"/>
    <mergeCell ref="K277:K278"/>
    <mergeCell ref="J150:J151"/>
    <mergeCell ref="J163:J164"/>
    <mergeCell ref="J168:J169"/>
    <mergeCell ref="J183:J184"/>
    <mergeCell ref="J199:J200"/>
    <mergeCell ref="J215:J216"/>
    <mergeCell ref="J228:J229"/>
    <mergeCell ref="J232:J233"/>
    <mergeCell ref="J247:J248"/>
    <mergeCell ref="J244:L244"/>
    <mergeCell ref="J180:L180"/>
    <mergeCell ref="J25:J26"/>
    <mergeCell ref="J36:J37"/>
    <mergeCell ref="J52:J53"/>
    <mergeCell ref="J64:J65"/>
    <mergeCell ref="J78:J79"/>
    <mergeCell ref="J82:J83"/>
    <mergeCell ref="J109:J110"/>
    <mergeCell ref="J121:J122"/>
    <mergeCell ref="J138:J139"/>
    <mergeCell ref="J118:L118"/>
    <mergeCell ref="J92:L92"/>
    <mergeCell ref="J33:L33"/>
    <mergeCell ref="F294:F295"/>
    <mergeCell ref="G10:G11"/>
    <mergeCell ref="G25:G26"/>
    <mergeCell ref="G36:G37"/>
    <mergeCell ref="G52:G53"/>
    <mergeCell ref="G64:G65"/>
    <mergeCell ref="G78:G79"/>
    <mergeCell ref="G82:G83"/>
    <mergeCell ref="G109:G110"/>
    <mergeCell ref="G121:G122"/>
    <mergeCell ref="G138:G139"/>
    <mergeCell ref="G150:G151"/>
    <mergeCell ref="G163:G164"/>
    <mergeCell ref="G168:G169"/>
    <mergeCell ref="G183:G184"/>
    <mergeCell ref="G199:G200"/>
    <mergeCell ref="G215:G216"/>
    <mergeCell ref="G228:G229"/>
    <mergeCell ref="G232:G233"/>
    <mergeCell ref="G247:G248"/>
    <mergeCell ref="G263:G264"/>
    <mergeCell ref="G277:G278"/>
    <mergeCell ref="G284:G285"/>
    <mergeCell ref="G294:G295"/>
    <mergeCell ref="F228:F229"/>
    <mergeCell ref="F232:F233"/>
    <mergeCell ref="F247:F248"/>
    <mergeCell ref="F263:F264"/>
    <mergeCell ref="F277:F278"/>
    <mergeCell ref="F52:F53"/>
    <mergeCell ref="F64:F65"/>
    <mergeCell ref="F78:F79"/>
    <mergeCell ref="F82:F83"/>
    <mergeCell ref="F109:F110"/>
    <mergeCell ref="F121:F122"/>
    <mergeCell ref="F138:F139"/>
    <mergeCell ref="F150:F151"/>
    <mergeCell ref="F163:F164"/>
    <mergeCell ref="E180:G180"/>
    <mergeCell ref="E118:G118"/>
    <mergeCell ref="D294:D295"/>
    <mergeCell ref="E10:E11"/>
    <mergeCell ref="E25:E26"/>
    <mergeCell ref="E36:E37"/>
    <mergeCell ref="E52:E53"/>
    <mergeCell ref="E64:E65"/>
    <mergeCell ref="E78:E79"/>
    <mergeCell ref="E82:E83"/>
    <mergeCell ref="E109:E110"/>
    <mergeCell ref="E121:E122"/>
    <mergeCell ref="E138:E139"/>
    <mergeCell ref="E150:E151"/>
    <mergeCell ref="E163:E164"/>
    <mergeCell ref="E168:E169"/>
    <mergeCell ref="E183:E184"/>
    <mergeCell ref="E199:E200"/>
    <mergeCell ref="E215:E216"/>
    <mergeCell ref="E228:E229"/>
    <mergeCell ref="E232:E233"/>
    <mergeCell ref="E247:E248"/>
    <mergeCell ref="E263:E264"/>
    <mergeCell ref="E277:E278"/>
    <mergeCell ref="E284:E285"/>
    <mergeCell ref="E294:E295"/>
    <mergeCell ref="D228:D229"/>
    <mergeCell ref="D232:D233"/>
    <mergeCell ref="D244:D245"/>
    <mergeCell ref="D52:D53"/>
    <mergeCell ref="D61:D62"/>
    <mergeCell ref="D64:D65"/>
    <mergeCell ref="D78:D79"/>
    <mergeCell ref="D82:D83"/>
    <mergeCell ref="D92:D93"/>
    <mergeCell ref="D109:D110"/>
    <mergeCell ref="D118:D119"/>
    <mergeCell ref="D121:D122"/>
    <mergeCell ref="A228:A229"/>
    <mergeCell ref="A232:A233"/>
    <mergeCell ref="A244:A245"/>
    <mergeCell ref="A247:A248"/>
    <mergeCell ref="A263:A264"/>
    <mergeCell ref="A274:A275"/>
    <mergeCell ref="A277:A278"/>
    <mergeCell ref="A284:A285"/>
    <mergeCell ref="A294:A295"/>
    <mergeCell ref="B291:C291"/>
    <mergeCell ref="H291:I291"/>
    <mergeCell ref="H292:I292"/>
    <mergeCell ref="B293:C293"/>
    <mergeCell ref="H293:I293"/>
    <mergeCell ref="A7:A8"/>
    <mergeCell ref="A10:A11"/>
    <mergeCell ref="A25:A26"/>
    <mergeCell ref="A33:A34"/>
    <mergeCell ref="A36:A37"/>
    <mergeCell ref="A61:A62"/>
    <mergeCell ref="A64:A65"/>
    <mergeCell ref="A78:A79"/>
    <mergeCell ref="A92:A93"/>
    <mergeCell ref="A118:A119"/>
    <mergeCell ref="A121:A122"/>
    <mergeCell ref="A147:A148"/>
    <mergeCell ref="A150:A151"/>
    <mergeCell ref="A163:A164"/>
    <mergeCell ref="A180:A181"/>
    <mergeCell ref="A183:A184"/>
    <mergeCell ref="A199:A200"/>
    <mergeCell ref="A212:A213"/>
    <mergeCell ref="A215:A216"/>
    <mergeCell ref="B283:C283"/>
    <mergeCell ref="H283:I283"/>
    <mergeCell ref="B287:C287"/>
    <mergeCell ref="H287:I287"/>
    <mergeCell ref="B288:C288"/>
    <mergeCell ref="H288:I288"/>
    <mergeCell ref="B289:C289"/>
    <mergeCell ref="H289:I289"/>
    <mergeCell ref="B290:C290"/>
    <mergeCell ref="H290:I290"/>
    <mergeCell ref="D284:D285"/>
    <mergeCell ref="F284:F285"/>
    <mergeCell ref="B276:C276"/>
    <mergeCell ref="H276:I276"/>
    <mergeCell ref="B279:C279"/>
    <mergeCell ref="H279:I279"/>
    <mergeCell ref="B280:C280"/>
    <mergeCell ref="H280:I280"/>
    <mergeCell ref="B281:C281"/>
    <mergeCell ref="H281:I281"/>
    <mergeCell ref="B282:C282"/>
    <mergeCell ref="H282:I282"/>
    <mergeCell ref="D277:D278"/>
    <mergeCell ref="B262:C262"/>
    <mergeCell ref="H262:I262"/>
    <mergeCell ref="H266:I266"/>
    <mergeCell ref="B270:C270"/>
    <mergeCell ref="B272:C272"/>
    <mergeCell ref="A273:B273"/>
    <mergeCell ref="E274:G274"/>
    <mergeCell ref="J274:L274"/>
    <mergeCell ref="M274:N274"/>
    <mergeCell ref="D263:D264"/>
    <mergeCell ref="D274:D275"/>
    <mergeCell ref="J263:J264"/>
    <mergeCell ref="N263:N264"/>
    <mergeCell ref="B257:C257"/>
    <mergeCell ref="H257:I257"/>
    <mergeCell ref="B258:C258"/>
    <mergeCell ref="H258:I258"/>
    <mergeCell ref="B259:C259"/>
    <mergeCell ref="H259:I259"/>
    <mergeCell ref="B260:C260"/>
    <mergeCell ref="H260:I260"/>
    <mergeCell ref="B261:C261"/>
    <mergeCell ref="H261:I261"/>
    <mergeCell ref="B252:C252"/>
    <mergeCell ref="H252:I252"/>
    <mergeCell ref="B253:C253"/>
    <mergeCell ref="H253:I253"/>
    <mergeCell ref="B254:C254"/>
    <mergeCell ref="H254:I254"/>
    <mergeCell ref="B255:C255"/>
    <mergeCell ref="H255:I255"/>
    <mergeCell ref="B256:C256"/>
    <mergeCell ref="H256:I256"/>
    <mergeCell ref="B246:C246"/>
    <mergeCell ref="H246:I246"/>
    <mergeCell ref="B249:C249"/>
    <mergeCell ref="H249:I249"/>
    <mergeCell ref="B250:C250"/>
    <mergeCell ref="H250:I250"/>
    <mergeCell ref="B251:C251"/>
    <mergeCell ref="H251:I251"/>
    <mergeCell ref="D247:D248"/>
    <mergeCell ref="H244:I245"/>
    <mergeCell ref="B230:C230"/>
    <mergeCell ref="H230:I230"/>
    <mergeCell ref="B231:C231"/>
    <mergeCell ref="H231:I231"/>
    <mergeCell ref="H235:I235"/>
    <mergeCell ref="B240:C240"/>
    <mergeCell ref="B242:C242"/>
    <mergeCell ref="A243:B243"/>
    <mergeCell ref="E244:G244"/>
    <mergeCell ref="B232:C233"/>
    <mergeCell ref="H232:I233"/>
    <mergeCell ref="B223:C223"/>
    <mergeCell ref="H223:I223"/>
    <mergeCell ref="B224:C224"/>
    <mergeCell ref="H224:I224"/>
    <mergeCell ref="B225:C225"/>
    <mergeCell ref="H225:I225"/>
    <mergeCell ref="B226:C226"/>
    <mergeCell ref="H226:I226"/>
    <mergeCell ref="B227:C227"/>
    <mergeCell ref="H227:I227"/>
    <mergeCell ref="B218:C218"/>
    <mergeCell ref="H218:I218"/>
    <mergeCell ref="B219:C219"/>
    <mergeCell ref="H219:I219"/>
    <mergeCell ref="B220:C220"/>
    <mergeCell ref="H220:I220"/>
    <mergeCell ref="B221:C221"/>
    <mergeCell ref="H221:I221"/>
    <mergeCell ref="B222:C222"/>
    <mergeCell ref="H222:I222"/>
    <mergeCell ref="B208:C208"/>
    <mergeCell ref="B210:C210"/>
    <mergeCell ref="A211:B211"/>
    <mergeCell ref="E212:G212"/>
    <mergeCell ref="J212:L212"/>
    <mergeCell ref="M212:N212"/>
    <mergeCell ref="B214:C214"/>
    <mergeCell ref="H214:I214"/>
    <mergeCell ref="B217:C217"/>
    <mergeCell ref="H217:I217"/>
    <mergeCell ref="B215:C216"/>
    <mergeCell ref="H215:I216"/>
    <mergeCell ref="B212:C213"/>
    <mergeCell ref="H212:I213"/>
    <mergeCell ref="D212:D213"/>
    <mergeCell ref="D215:D216"/>
    <mergeCell ref="F215:F216"/>
    <mergeCell ref="B195:C195"/>
    <mergeCell ref="H195:I195"/>
    <mergeCell ref="B196:C196"/>
    <mergeCell ref="H196:I196"/>
    <mergeCell ref="B197:C197"/>
    <mergeCell ref="H197:I197"/>
    <mergeCell ref="B198:C198"/>
    <mergeCell ref="H198:I198"/>
    <mergeCell ref="H202:I202"/>
    <mergeCell ref="B199:C200"/>
    <mergeCell ref="H199:I200"/>
    <mergeCell ref="D199:D200"/>
    <mergeCell ref="F199:F200"/>
    <mergeCell ref="B190:C190"/>
    <mergeCell ref="H190:I190"/>
    <mergeCell ref="B191:C191"/>
    <mergeCell ref="H191:I191"/>
    <mergeCell ref="B192:C192"/>
    <mergeCell ref="H192:I192"/>
    <mergeCell ref="B193:C193"/>
    <mergeCell ref="H193:I193"/>
    <mergeCell ref="B194:C194"/>
    <mergeCell ref="H194:I194"/>
    <mergeCell ref="B185:C185"/>
    <mergeCell ref="H185:I185"/>
    <mergeCell ref="B186:C186"/>
    <mergeCell ref="H186:I186"/>
    <mergeCell ref="B187:C187"/>
    <mergeCell ref="H187:I187"/>
    <mergeCell ref="B188:C188"/>
    <mergeCell ref="H188:I188"/>
    <mergeCell ref="B189:C189"/>
    <mergeCell ref="H189:I189"/>
    <mergeCell ref="H162:I162"/>
    <mergeCell ref="B165:C165"/>
    <mergeCell ref="H165:I165"/>
    <mergeCell ref="B166:C166"/>
    <mergeCell ref="H166:I166"/>
    <mergeCell ref="B167:C167"/>
    <mergeCell ref="H167:I167"/>
    <mergeCell ref="D163:D164"/>
    <mergeCell ref="B156:C156"/>
    <mergeCell ref="H156:I156"/>
    <mergeCell ref="B157:C157"/>
    <mergeCell ref="H157:I157"/>
    <mergeCell ref="B158:C158"/>
    <mergeCell ref="H158:I158"/>
    <mergeCell ref="B159:C159"/>
    <mergeCell ref="H159:I159"/>
    <mergeCell ref="B160:C160"/>
    <mergeCell ref="H160:I160"/>
    <mergeCell ref="B149:C149"/>
    <mergeCell ref="H149:I149"/>
    <mergeCell ref="B152:C152"/>
    <mergeCell ref="H152:I152"/>
    <mergeCell ref="B153:C153"/>
    <mergeCell ref="H153:I153"/>
    <mergeCell ref="B154:C154"/>
    <mergeCell ref="H154:I154"/>
    <mergeCell ref="B155:C155"/>
    <mergeCell ref="H155:I155"/>
    <mergeCell ref="D150:D151"/>
    <mergeCell ref="B137:C137"/>
    <mergeCell ref="H137:I137"/>
    <mergeCell ref="H141:I141"/>
    <mergeCell ref="B143:C143"/>
    <mergeCell ref="B145:C145"/>
    <mergeCell ref="A146:B146"/>
    <mergeCell ref="E147:G147"/>
    <mergeCell ref="J147:L147"/>
    <mergeCell ref="M147:N147"/>
    <mergeCell ref="D138:D139"/>
    <mergeCell ref="D147:D148"/>
    <mergeCell ref="B138:C139"/>
    <mergeCell ref="H138:I139"/>
    <mergeCell ref="B132:C132"/>
    <mergeCell ref="H132:I132"/>
    <mergeCell ref="B133:C133"/>
    <mergeCell ref="H133:I133"/>
    <mergeCell ref="B134:C134"/>
    <mergeCell ref="H134:I134"/>
    <mergeCell ref="B135:C135"/>
    <mergeCell ref="H135:I135"/>
    <mergeCell ref="B136:C136"/>
    <mergeCell ref="H136:I136"/>
    <mergeCell ref="B127:C127"/>
    <mergeCell ref="H127:I127"/>
    <mergeCell ref="B128:C128"/>
    <mergeCell ref="H128:I128"/>
    <mergeCell ref="B129:C129"/>
    <mergeCell ref="H129:I129"/>
    <mergeCell ref="B130:C130"/>
    <mergeCell ref="H130:I130"/>
    <mergeCell ref="B131:C131"/>
    <mergeCell ref="H131:I131"/>
    <mergeCell ref="B120:C120"/>
    <mergeCell ref="H120:I120"/>
    <mergeCell ref="B123:C123"/>
    <mergeCell ref="H123:I123"/>
    <mergeCell ref="B124:C124"/>
    <mergeCell ref="H124:I124"/>
    <mergeCell ref="B125:C125"/>
    <mergeCell ref="H125:I125"/>
    <mergeCell ref="B126:C126"/>
    <mergeCell ref="H126:I126"/>
    <mergeCell ref="B121:C122"/>
    <mergeCell ref="H121:I122"/>
    <mergeCell ref="B107:C107"/>
    <mergeCell ref="H107:I107"/>
    <mergeCell ref="B98:C98"/>
    <mergeCell ref="H98:I98"/>
    <mergeCell ref="B99:C99"/>
    <mergeCell ref="H99:I99"/>
    <mergeCell ref="B100:C100"/>
    <mergeCell ref="H100:I100"/>
    <mergeCell ref="B101:C101"/>
    <mergeCell ref="H101:I101"/>
    <mergeCell ref="B102:C102"/>
    <mergeCell ref="H102:I102"/>
    <mergeCell ref="B94:C94"/>
    <mergeCell ref="H94:I94"/>
    <mergeCell ref="B95:C95"/>
    <mergeCell ref="H95:I95"/>
    <mergeCell ref="B96:C96"/>
    <mergeCell ref="H96:I96"/>
    <mergeCell ref="B97:C97"/>
    <mergeCell ref="H97:I97"/>
    <mergeCell ref="B80:C80"/>
    <mergeCell ref="H80:I80"/>
    <mergeCell ref="B81:C81"/>
    <mergeCell ref="H81:I81"/>
    <mergeCell ref="H85:I85"/>
    <mergeCell ref="B88:C88"/>
    <mergeCell ref="B90:C90"/>
    <mergeCell ref="A91:B91"/>
    <mergeCell ref="E92:G92"/>
    <mergeCell ref="B72:C72"/>
    <mergeCell ref="H72:I72"/>
    <mergeCell ref="B74:C74"/>
    <mergeCell ref="H74:I74"/>
    <mergeCell ref="B75:C75"/>
    <mergeCell ref="H75:I75"/>
    <mergeCell ref="B76:C76"/>
    <mergeCell ref="H76:I76"/>
    <mergeCell ref="B77:C77"/>
    <mergeCell ref="H77:I77"/>
    <mergeCell ref="B66:C66"/>
    <mergeCell ref="H66:I66"/>
    <mergeCell ref="B67:C67"/>
    <mergeCell ref="H67:I67"/>
    <mergeCell ref="B68:C68"/>
    <mergeCell ref="H68:I68"/>
    <mergeCell ref="B69:C69"/>
    <mergeCell ref="H69:I69"/>
    <mergeCell ref="B71:C71"/>
    <mergeCell ref="H71:I71"/>
    <mergeCell ref="H55:I55"/>
    <mergeCell ref="B57:C57"/>
    <mergeCell ref="B59:C59"/>
    <mergeCell ref="A60:B60"/>
    <mergeCell ref="E61:G61"/>
    <mergeCell ref="J61:L61"/>
    <mergeCell ref="M61:N61"/>
    <mergeCell ref="B63:C63"/>
    <mergeCell ref="H63:I63"/>
    <mergeCell ref="B61:C62"/>
    <mergeCell ref="H61:I62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41:C41"/>
    <mergeCell ref="H41:I41"/>
    <mergeCell ref="B42:C42"/>
    <mergeCell ref="H42:I42"/>
    <mergeCell ref="B44:C44"/>
    <mergeCell ref="H44:I44"/>
    <mergeCell ref="B45:C45"/>
    <mergeCell ref="H45:I45"/>
    <mergeCell ref="B46:C46"/>
    <mergeCell ref="H46:I46"/>
    <mergeCell ref="B35:C35"/>
    <mergeCell ref="H35:I35"/>
    <mergeCell ref="B38:C38"/>
    <mergeCell ref="H38:I38"/>
    <mergeCell ref="B39:C39"/>
    <mergeCell ref="H39:I39"/>
    <mergeCell ref="B40:C40"/>
    <mergeCell ref="H40:I40"/>
    <mergeCell ref="D33:D34"/>
    <mergeCell ref="D36:D37"/>
    <mergeCell ref="F36:F37"/>
    <mergeCell ref="B36:C37"/>
    <mergeCell ref="H36:I37"/>
    <mergeCell ref="B33:C34"/>
    <mergeCell ref="H33:I34"/>
    <mergeCell ref="B23:C23"/>
    <mergeCell ref="H23:I23"/>
    <mergeCell ref="B24:C24"/>
    <mergeCell ref="H24:I24"/>
    <mergeCell ref="H28:I28"/>
    <mergeCell ref="B29:C29"/>
    <mergeCell ref="B31:C31"/>
    <mergeCell ref="A32:B32"/>
    <mergeCell ref="E33:G33"/>
    <mergeCell ref="D25:D26"/>
    <mergeCell ref="F25:F26"/>
    <mergeCell ref="B25:C26"/>
    <mergeCell ref="H25:I26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3:C3"/>
    <mergeCell ref="B5:C5"/>
    <mergeCell ref="A6:B6"/>
    <mergeCell ref="E7:G7"/>
    <mergeCell ref="J7:L7"/>
    <mergeCell ref="M7:N7"/>
    <mergeCell ref="B9:C9"/>
    <mergeCell ref="H9:I9"/>
    <mergeCell ref="B12:C12"/>
    <mergeCell ref="H12:I12"/>
    <mergeCell ref="D7:D8"/>
    <mergeCell ref="D10:D11"/>
    <mergeCell ref="F10:F11"/>
    <mergeCell ref="J10:J11"/>
    <mergeCell ref="N10:N11"/>
    <mergeCell ref="B10:C11"/>
    <mergeCell ref="H10:I11"/>
    <mergeCell ref="B7:C8"/>
    <mergeCell ref="H7:I8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3"/>
  <sheetViews>
    <sheetView workbookViewId="0">
      <selection activeCell="S299" sqref="S299"/>
    </sheetView>
  </sheetViews>
  <sheetFormatPr defaultColWidth="9" defaultRowHeight="15"/>
  <cols>
    <col min="1" max="1" width="7.42578125" customWidth="1"/>
    <col min="2" max="2" width="13" customWidth="1"/>
    <col min="3" max="3" width="20.85546875" customWidth="1"/>
    <col min="4" max="4" width="8.28515625" customWidth="1"/>
    <col min="6" max="6" width="8.28515625" customWidth="1"/>
    <col min="7" max="7" width="7.5703125" customWidth="1"/>
    <col min="9" max="9" width="3.140625" customWidth="1"/>
    <col min="12" max="12" width="6.85546875" customWidth="1"/>
    <col min="14" max="14" width="9.7109375" customWidth="1"/>
  </cols>
  <sheetData>
    <row r="1" spans="1:1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>
      <c r="A4" s="1"/>
      <c r="B4" s="48"/>
      <c r="C4" s="48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>
      <c r="A6" s="1"/>
      <c r="B6" s="48"/>
      <c r="C6" s="48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 customHeight="1">
      <c r="A7" s="49"/>
      <c r="B7" s="49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75">
      <c r="A8" s="1" t="s">
        <v>0</v>
      </c>
      <c r="B8" s="48" t="s">
        <v>1</v>
      </c>
      <c r="C8" s="48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1.1" customHeight="1">
      <c r="A9" s="1" t="s">
        <v>2</v>
      </c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2" customHeight="1">
      <c r="A10" s="1" t="s">
        <v>4</v>
      </c>
      <c r="B10" s="48" t="s">
        <v>154</v>
      </c>
      <c r="C10" s="4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" customHeight="1">
      <c r="A11" s="49" t="s">
        <v>6</v>
      </c>
      <c r="B11" s="49"/>
      <c r="C11" s="2" t="s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9.5" customHeight="1">
      <c r="A12" s="100" t="s">
        <v>8</v>
      </c>
      <c r="B12" s="68" t="s">
        <v>9</v>
      </c>
      <c r="C12" s="69"/>
      <c r="D12" s="59" t="s">
        <v>10</v>
      </c>
      <c r="E12" s="50" t="s">
        <v>11</v>
      </c>
      <c r="F12" s="50"/>
      <c r="G12" s="50"/>
      <c r="H12" s="68" t="s">
        <v>12</v>
      </c>
      <c r="I12" s="69"/>
      <c r="J12" s="50" t="s">
        <v>13</v>
      </c>
      <c r="K12" s="50"/>
      <c r="L12" s="50"/>
      <c r="M12" s="50" t="s">
        <v>14</v>
      </c>
      <c r="N12" s="50"/>
    </row>
    <row r="13" spans="1:14" ht="15.75">
      <c r="A13" s="101"/>
      <c r="B13" s="70"/>
      <c r="C13" s="71"/>
      <c r="D13" s="60"/>
      <c r="E13" s="3" t="s">
        <v>15</v>
      </c>
      <c r="F13" s="3" t="s">
        <v>16</v>
      </c>
      <c r="G13" s="3" t="s">
        <v>17</v>
      </c>
      <c r="H13" s="70"/>
      <c r="I13" s="71"/>
      <c r="J13" s="3" t="s">
        <v>18</v>
      </c>
      <c r="K13" s="3" t="s">
        <v>19</v>
      </c>
      <c r="L13" s="3" t="s">
        <v>20</v>
      </c>
      <c r="M13" s="3" t="s">
        <v>21</v>
      </c>
      <c r="N13" s="3" t="s">
        <v>22</v>
      </c>
    </row>
    <row r="14" spans="1:14" ht="15.75">
      <c r="A14" s="4"/>
      <c r="B14" s="51" t="s">
        <v>23</v>
      </c>
      <c r="C14" s="52"/>
      <c r="D14" s="4"/>
      <c r="E14" s="4"/>
      <c r="F14" s="4"/>
      <c r="G14" s="4"/>
      <c r="H14" s="53"/>
      <c r="I14" s="54"/>
      <c r="J14" s="4"/>
      <c r="K14" s="4"/>
      <c r="L14" s="4"/>
      <c r="M14" s="4"/>
      <c r="N14" s="4"/>
    </row>
    <row r="15" spans="1:14">
      <c r="A15" s="102" t="s">
        <v>24</v>
      </c>
      <c r="B15" s="64" t="s">
        <v>25</v>
      </c>
      <c r="C15" s="65"/>
      <c r="D15" s="61">
        <v>200</v>
      </c>
      <c r="E15" s="61">
        <v>6.38</v>
      </c>
      <c r="F15" s="61">
        <v>7.41</v>
      </c>
      <c r="G15" s="61">
        <v>27.2</v>
      </c>
      <c r="H15" s="61">
        <v>202</v>
      </c>
      <c r="I15" s="61"/>
      <c r="J15" s="61">
        <v>0.14000000000000001</v>
      </c>
      <c r="K15" s="61">
        <v>0.11</v>
      </c>
      <c r="L15" s="61">
        <v>0.42</v>
      </c>
      <c r="M15" s="61">
        <v>97.53</v>
      </c>
      <c r="N15" s="62">
        <v>1.05</v>
      </c>
    </row>
    <row r="16" spans="1:14">
      <c r="A16" s="103"/>
      <c r="B16" s="66"/>
      <c r="C16" s="67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3"/>
    </row>
    <row r="17" spans="1:14" ht="15.75">
      <c r="A17" s="9" t="s">
        <v>26</v>
      </c>
      <c r="B17" s="55" t="s">
        <v>27</v>
      </c>
      <c r="C17" s="56"/>
      <c r="D17" s="12">
        <v>200</v>
      </c>
      <c r="E17" s="7">
        <v>3.87</v>
      </c>
      <c r="F17" s="7">
        <v>3.48</v>
      </c>
      <c r="G17" s="7">
        <v>22.9</v>
      </c>
      <c r="H17" s="57">
        <v>135</v>
      </c>
      <c r="I17" s="58"/>
      <c r="J17" s="7">
        <v>0.03</v>
      </c>
      <c r="K17" s="7">
        <v>0.03</v>
      </c>
      <c r="L17" s="7">
        <v>0.52</v>
      </c>
      <c r="M17" s="7">
        <v>111.76</v>
      </c>
      <c r="N17" s="7">
        <v>1.1000000000000001</v>
      </c>
    </row>
    <row r="18" spans="1:14" ht="15.75">
      <c r="A18" s="7" t="s">
        <v>28</v>
      </c>
      <c r="B18" s="55" t="s">
        <v>29</v>
      </c>
      <c r="C18" s="56"/>
      <c r="D18" s="39" t="s">
        <v>30</v>
      </c>
      <c r="E18" s="7">
        <v>3.88</v>
      </c>
      <c r="F18" s="7">
        <v>7.7</v>
      </c>
      <c r="G18" s="7">
        <v>23.48</v>
      </c>
      <c r="H18" s="57">
        <v>181</v>
      </c>
      <c r="I18" s="58"/>
      <c r="J18" s="7">
        <v>0</v>
      </c>
      <c r="K18" s="7">
        <v>0.01</v>
      </c>
      <c r="L18" s="7">
        <v>0</v>
      </c>
      <c r="M18" s="7">
        <v>2.4</v>
      </c>
      <c r="N18" s="7">
        <v>0.02</v>
      </c>
    </row>
    <row r="19" spans="1:14" ht="20.25" customHeight="1">
      <c r="A19" s="7"/>
      <c r="B19" s="72" t="s">
        <v>31</v>
      </c>
      <c r="C19" s="73"/>
      <c r="D19" s="12">
        <v>100</v>
      </c>
      <c r="E19" s="7">
        <v>0.4</v>
      </c>
      <c r="F19" s="7">
        <v>0.4</v>
      </c>
      <c r="G19" s="7">
        <v>9.8000000000000007</v>
      </c>
      <c r="H19" s="57">
        <v>42.68</v>
      </c>
      <c r="I19" s="58"/>
      <c r="J19" s="7">
        <v>0.03</v>
      </c>
      <c r="K19" s="7">
        <v>0</v>
      </c>
      <c r="L19" s="7">
        <v>10</v>
      </c>
      <c r="M19" s="7">
        <v>16</v>
      </c>
      <c r="N19" s="7">
        <v>2.2000000000000002</v>
      </c>
    </row>
    <row r="20" spans="1:14" ht="15" customHeight="1">
      <c r="A20" s="7"/>
      <c r="B20" s="51" t="s">
        <v>32</v>
      </c>
      <c r="C20" s="74"/>
      <c r="D20" s="12"/>
      <c r="E20" s="7"/>
      <c r="F20" s="7"/>
      <c r="G20" s="7"/>
      <c r="H20" s="57"/>
      <c r="I20" s="58"/>
      <c r="J20" s="7"/>
      <c r="K20" s="7"/>
      <c r="L20" s="7"/>
      <c r="M20" s="7"/>
      <c r="N20" s="7"/>
    </row>
    <row r="21" spans="1:14" ht="15.75">
      <c r="A21" s="7" t="s">
        <v>33</v>
      </c>
      <c r="B21" s="55" t="s">
        <v>34</v>
      </c>
      <c r="C21" s="56"/>
      <c r="D21" s="12">
        <v>200</v>
      </c>
      <c r="E21" s="7">
        <v>6.56</v>
      </c>
      <c r="F21" s="7">
        <v>2.21</v>
      </c>
      <c r="G21" s="7">
        <v>18.05</v>
      </c>
      <c r="H21" s="57">
        <v>120</v>
      </c>
      <c r="I21" s="58"/>
      <c r="J21" s="7">
        <v>0.19</v>
      </c>
      <c r="K21" s="7">
        <v>0.05</v>
      </c>
      <c r="L21" s="7">
        <v>0.6</v>
      </c>
      <c r="M21" s="7">
        <v>40.83</v>
      </c>
      <c r="N21" s="7">
        <v>1.99</v>
      </c>
    </row>
    <row r="22" spans="1:14" ht="15.75">
      <c r="A22" s="16" t="s">
        <v>35</v>
      </c>
      <c r="B22" s="75" t="s">
        <v>36</v>
      </c>
      <c r="C22" s="76"/>
      <c r="D22" s="7">
        <v>180</v>
      </c>
      <c r="E22" s="7">
        <v>1.54</v>
      </c>
      <c r="F22" s="7">
        <v>1.6</v>
      </c>
      <c r="G22" s="7">
        <v>2.23</v>
      </c>
      <c r="H22" s="57">
        <v>190</v>
      </c>
      <c r="I22" s="58"/>
      <c r="J22" s="7">
        <v>0.14000000000000001</v>
      </c>
      <c r="K22" s="7">
        <v>0.15</v>
      </c>
      <c r="L22" s="7">
        <v>10.68</v>
      </c>
      <c r="M22" s="7">
        <v>26.07</v>
      </c>
      <c r="N22" s="7">
        <v>2.77</v>
      </c>
    </row>
    <row r="23" spans="1:14" ht="15.75">
      <c r="A23" s="7" t="s">
        <v>37</v>
      </c>
      <c r="B23" s="55" t="s">
        <v>38</v>
      </c>
      <c r="C23" s="56"/>
      <c r="D23" s="12">
        <v>200</v>
      </c>
      <c r="E23" s="7">
        <v>0.08</v>
      </c>
      <c r="F23" s="7">
        <v>0.03</v>
      </c>
      <c r="G23" s="7">
        <v>2.7</v>
      </c>
      <c r="H23" s="57">
        <v>71.3</v>
      </c>
      <c r="I23" s="58"/>
      <c r="J23" s="7">
        <v>0.01</v>
      </c>
      <c r="K23" s="7">
        <v>0.02</v>
      </c>
      <c r="L23" s="7">
        <v>50.16</v>
      </c>
      <c r="M23" s="7">
        <v>14.48</v>
      </c>
      <c r="N23" s="7">
        <v>0.32</v>
      </c>
    </row>
    <row r="24" spans="1:14" ht="15.75">
      <c r="A24" s="7"/>
      <c r="B24" s="55" t="s">
        <v>39</v>
      </c>
      <c r="C24" s="56"/>
      <c r="D24" s="12">
        <v>20</v>
      </c>
      <c r="E24" s="7">
        <v>1.32</v>
      </c>
      <c r="F24" s="7">
        <v>0.12</v>
      </c>
      <c r="G24" s="7">
        <v>9.84</v>
      </c>
      <c r="H24" s="57">
        <v>46.64</v>
      </c>
      <c r="I24" s="58"/>
      <c r="J24" s="7">
        <v>0.05</v>
      </c>
      <c r="K24" s="7">
        <v>0</v>
      </c>
      <c r="L24" s="7">
        <v>0</v>
      </c>
      <c r="M24" s="7">
        <v>8.58</v>
      </c>
      <c r="N24" s="7">
        <v>0.32</v>
      </c>
    </row>
    <row r="25" spans="1:14" ht="16.5" customHeight="1">
      <c r="A25" s="7"/>
      <c r="B25" s="55" t="s">
        <v>40</v>
      </c>
      <c r="C25" s="56"/>
      <c r="D25" s="12">
        <v>40</v>
      </c>
      <c r="E25" s="7">
        <v>2.64</v>
      </c>
      <c r="F25" s="7">
        <v>0.48</v>
      </c>
      <c r="G25" s="7">
        <v>13.36</v>
      </c>
      <c r="H25" s="57">
        <v>69.510000000000005</v>
      </c>
      <c r="I25" s="58"/>
      <c r="J25" s="7">
        <v>7.0000000000000007E-2</v>
      </c>
      <c r="K25" s="7">
        <v>0</v>
      </c>
      <c r="L25" s="7">
        <v>0</v>
      </c>
      <c r="M25" s="7">
        <v>14</v>
      </c>
      <c r="N25" s="7">
        <v>1.56</v>
      </c>
    </row>
    <row r="26" spans="1:14" ht="15.75">
      <c r="A26" s="7"/>
      <c r="B26" s="51" t="s">
        <v>41</v>
      </c>
      <c r="C26" s="74"/>
      <c r="D26" s="12"/>
      <c r="E26" s="7"/>
      <c r="F26" s="7"/>
      <c r="G26" s="7"/>
      <c r="H26" s="57"/>
      <c r="I26" s="58"/>
      <c r="J26" s="7"/>
      <c r="K26" s="7"/>
      <c r="L26" s="7"/>
      <c r="M26" s="7"/>
      <c r="N26" s="7"/>
    </row>
    <row r="27" spans="1:14" ht="15.75">
      <c r="A27" s="7" t="s">
        <v>42</v>
      </c>
      <c r="B27" s="75" t="s">
        <v>43</v>
      </c>
      <c r="C27" s="76"/>
      <c r="D27" s="12" t="s">
        <v>44</v>
      </c>
      <c r="E27" s="7">
        <v>2</v>
      </c>
      <c r="F27" s="7">
        <v>2.8</v>
      </c>
      <c r="G27" s="7">
        <v>1.82</v>
      </c>
      <c r="H27" s="57">
        <v>268</v>
      </c>
      <c r="I27" s="58"/>
      <c r="J27" s="7">
        <v>7.0000000000000007E-2</v>
      </c>
      <c r="K27" s="7">
        <v>0.06</v>
      </c>
      <c r="L27" s="7">
        <v>10.61</v>
      </c>
      <c r="M27" s="7">
        <v>34.200000000000003</v>
      </c>
      <c r="N27" s="7">
        <v>0.94</v>
      </c>
    </row>
    <row r="28" spans="1:14" ht="15" customHeight="1">
      <c r="A28" s="18"/>
      <c r="B28" s="55" t="s">
        <v>155</v>
      </c>
      <c r="C28" s="56"/>
      <c r="D28" s="12">
        <v>200</v>
      </c>
      <c r="E28" s="7">
        <v>1.4</v>
      </c>
      <c r="F28" s="7">
        <v>1.42</v>
      </c>
      <c r="G28" s="7">
        <v>11.23</v>
      </c>
      <c r="H28" s="57">
        <v>61</v>
      </c>
      <c r="I28" s="58"/>
      <c r="J28" s="7">
        <v>0.01</v>
      </c>
      <c r="K28" s="7">
        <v>0.06</v>
      </c>
      <c r="L28" s="7">
        <v>0.26</v>
      </c>
      <c r="M28" s="7">
        <v>53.06</v>
      </c>
      <c r="N28" s="7">
        <v>7.0000000000000007E-2</v>
      </c>
    </row>
    <row r="29" spans="1:14" ht="15.75" customHeight="1">
      <c r="A29" s="19"/>
      <c r="B29" s="77" t="s">
        <v>39</v>
      </c>
      <c r="C29" s="78"/>
      <c r="D29" s="22">
        <v>25</v>
      </c>
      <c r="E29" s="7">
        <v>1.65</v>
      </c>
      <c r="F29" s="7">
        <v>0.15</v>
      </c>
      <c r="G29" s="7">
        <v>12.3</v>
      </c>
      <c r="H29" s="61">
        <v>58.3</v>
      </c>
      <c r="I29" s="61"/>
      <c r="J29" s="7">
        <v>0.06</v>
      </c>
      <c r="K29" s="7">
        <v>0</v>
      </c>
      <c r="L29" s="7">
        <v>0</v>
      </c>
      <c r="M29" s="7">
        <v>10.73</v>
      </c>
      <c r="N29" s="7">
        <v>0.4</v>
      </c>
    </row>
    <row r="30" spans="1:14" ht="15.75" customHeight="1">
      <c r="A30" s="82"/>
      <c r="B30" s="84" t="s">
        <v>47</v>
      </c>
      <c r="C30" s="85"/>
      <c r="D30" s="80"/>
      <c r="E30" s="82">
        <f>SUM(E15:E29)</f>
        <v>31.72</v>
      </c>
      <c r="F30" s="82">
        <f>SUM(F15:F29)</f>
        <v>27.8</v>
      </c>
      <c r="G30" s="82">
        <f>SUM(G15:G29)</f>
        <v>154.91</v>
      </c>
      <c r="H30" s="62">
        <f>SUM(H15:I29)</f>
        <v>1445.43</v>
      </c>
      <c r="I30" s="88"/>
      <c r="J30" s="82">
        <f>SUM(J15:J29)</f>
        <v>0.8</v>
      </c>
      <c r="K30" s="82">
        <f>SUM(K15:K29)</f>
        <v>0.49</v>
      </c>
      <c r="L30" s="82">
        <f>SUM(L15:L29)</f>
        <v>83.25</v>
      </c>
      <c r="M30" s="82">
        <f>SUM(M15:M29)</f>
        <v>429.64</v>
      </c>
      <c r="N30" s="82">
        <f>SUM(N15:N29)</f>
        <v>12.74</v>
      </c>
    </row>
    <row r="31" spans="1:14" ht="15" customHeight="1">
      <c r="A31" s="83"/>
      <c r="B31" s="86"/>
      <c r="C31" s="87"/>
      <c r="D31" s="81"/>
      <c r="E31" s="83"/>
      <c r="F31" s="83"/>
      <c r="G31" s="83"/>
      <c r="H31" s="63"/>
      <c r="I31" s="89"/>
      <c r="J31" s="83"/>
      <c r="K31" s="83"/>
      <c r="L31" s="83"/>
      <c r="M31" s="83"/>
      <c r="N31" s="83"/>
    </row>
    <row r="32" spans="1:14" ht="15" customHeight="1">
      <c r="A32" s="1"/>
      <c r="B32" s="48"/>
      <c r="C32" s="4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>
      <c r="A34" s="1"/>
      <c r="B34" s="48"/>
      <c r="C34" s="4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>
      <c r="A35" s="49"/>
      <c r="B35" s="49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>
      <c r="A36" s="1" t="s">
        <v>0</v>
      </c>
      <c r="B36" s="48" t="s">
        <v>48</v>
      </c>
      <c r="C36" s="4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>
      <c r="A37" s="1" t="s">
        <v>2</v>
      </c>
      <c r="B37" s="1" t="s">
        <v>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>
      <c r="A38" s="1" t="s">
        <v>4</v>
      </c>
      <c r="B38" s="48" t="s">
        <v>156</v>
      </c>
      <c r="C38" s="4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" customHeight="1">
      <c r="A39" s="49" t="s">
        <v>6</v>
      </c>
      <c r="B39" s="49"/>
      <c r="C39" s="2" t="s">
        <v>7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" customHeight="1">
      <c r="A40" s="100" t="s">
        <v>8</v>
      </c>
      <c r="B40" s="68" t="s">
        <v>9</v>
      </c>
      <c r="C40" s="69"/>
      <c r="D40" s="59" t="s">
        <v>10</v>
      </c>
      <c r="E40" s="50" t="s">
        <v>11</v>
      </c>
      <c r="F40" s="50"/>
      <c r="G40" s="50"/>
      <c r="H40" s="68" t="s">
        <v>12</v>
      </c>
      <c r="I40" s="69"/>
      <c r="J40" s="50" t="s">
        <v>13</v>
      </c>
      <c r="K40" s="50"/>
      <c r="L40" s="50"/>
      <c r="M40" s="50" t="s">
        <v>14</v>
      </c>
      <c r="N40" s="50"/>
    </row>
    <row r="41" spans="1:14" ht="15.75">
      <c r="A41" s="101"/>
      <c r="B41" s="70"/>
      <c r="C41" s="71"/>
      <c r="D41" s="60"/>
      <c r="E41" s="3" t="s">
        <v>15</v>
      </c>
      <c r="F41" s="3" t="s">
        <v>16</v>
      </c>
      <c r="G41" s="3" t="s">
        <v>17</v>
      </c>
      <c r="H41" s="70"/>
      <c r="I41" s="71"/>
      <c r="J41" s="3" t="s">
        <v>18</v>
      </c>
      <c r="K41" s="3" t="s">
        <v>19</v>
      </c>
      <c r="L41" s="3" t="s">
        <v>20</v>
      </c>
      <c r="M41" s="3" t="s">
        <v>21</v>
      </c>
      <c r="N41" s="3" t="s">
        <v>22</v>
      </c>
    </row>
    <row r="42" spans="1:14" ht="15" customHeight="1">
      <c r="A42" s="4"/>
      <c r="B42" s="51" t="s">
        <v>23</v>
      </c>
      <c r="C42" s="52"/>
      <c r="D42" s="4"/>
      <c r="E42" s="4"/>
      <c r="F42" s="4"/>
      <c r="G42" s="4"/>
      <c r="H42" s="53"/>
      <c r="I42" s="54"/>
      <c r="J42" s="4"/>
      <c r="K42" s="4"/>
      <c r="L42" s="4"/>
      <c r="M42" s="4"/>
      <c r="N42" s="4"/>
    </row>
    <row r="43" spans="1:14" ht="16.5" customHeight="1">
      <c r="A43" s="82" t="s">
        <v>49</v>
      </c>
      <c r="B43" s="90" t="s">
        <v>50</v>
      </c>
      <c r="C43" s="91"/>
      <c r="D43" s="82">
        <v>200</v>
      </c>
      <c r="E43" s="82">
        <v>5.31</v>
      </c>
      <c r="F43" s="82">
        <v>5.09</v>
      </c>
      <c r="G43" s="82">
        <v>27.51</v>
      </c>
      <c r="H43" s="62">
        <v>178</v>
      </c>
      <c r="I43" s="88"/>
      <c r="J43" s="82">
        <v>0.06</v>
      </c>
      <c r="K43" s="82">
        <v>0.11</v>
      </c>
      <c r="L43" s="82">
        <v>0.42</v>
      </c>
      <c r="M43" s="82">
        <v>93.65</v>
      </c>
      <c r="N43" s="82">
        <v>0.39</v>
      </c>
    </row>
    <row r="44" spans="1:14">
      <c r="A44" s="83"/>
      <c r="B44" s="92"/>
      <c r="C44" s="93"/>
      <c r="D44" s="83"/>
      <c r="E44" s="83"/>
      <c r="F44" s="83"/>
      <c r="G44" s="83"/>
      <c r="H44" s="63"/>
      <c r="I44" s="89"/>
      <c r="J44" s="83"/>
      <c r="K44" s="83"/>
      <c r="L44" s="83"/>
      <c r="M44" s="83"/>
      <c r="N44" s="83"/>
    </row>
    <row r="45" spans="1:14" ht="15" customHeight="1">
      <c r="A45" s="7" t="s">
        <v>51</v>
      </c>
      <c r="B45" s="55" t="s">
        <v>52</v>
      </c>
      <c r="C45" s="56"/>
      <c r="D45" s="12">
        <v>200</v>
      </c>
      <c r="E45" s="7">
        <v>3.87</v>
      </c>
      <c r="F45" s="7">
        <v>3.48</v>
      </c>
      <c r="G45" s="7">
        <v>22.9</v>
      </c>
      <c r="H45" s="57">
        <v>135</v>
      </c>
      <c r="I45" s="58"/>
      <c r="J45" s="7">
        <v>0.03</v>
      </c>
      <c r="K45" s="7">
        <v>0.03</v>
      </c>
      <c r="L45" s="7">
        <v>0.52</v>
      </c>
      <c r="M45" s="7">
        <v>111.76</v>
      </c>
      <c r="N45" s="7">
        <v>1.1000000000000001</v>
      </c>
    </row>
    <row r="46" spans="1:14" ht="16.5" customHeight="1">
      <c r="A46" s="7" t="s">
        <v>53</v>
      </c>
      <c r="B46" s="55" t="s">
        <v>29</v>
      </c>
      <c r="C46" s="56"/>
      <c r="D46" s="39" t="s">
        <v>30</v>
      </c>
      <c r="E46" s="7">
        <v>4.95</v>
      </c>
      <c r="F46" s="7">
        <v>6.56</v>
      </c>
      <c r="G46" s="7">
        <v>14.08</v>
      </c>
      <c r="H46" s="57">
        <v>137</v>
      </c>
      <c r="I46" s="58"/>
      <c r="J46" s="7">
        <v>0</v>
      </c>
      <c r="K46" s="7">
        <v>0.04</v>
      </c>
      <c r="L46" s="7">
        <v>7.0000000000000007E-2</v>
      </c>
      <c r="M46" s="7">
        <v>101.2</v>
      </c>
      <c r="N46" s="7">
        <v>0.08</v>
      </c>
    </row>
    <row r="47" spans="1:14" ht="15.75">
      <c r="A47" s="7"/>
      <c r="B47" s="72" t="s">
        <v>31</v>
      </c>
      <c r="C47" s="73"/>
      <c r="D47" s="12">
        <v>100</v>
      </c>
      <c r="E47" s="7">
        <v>0.4</v>
      </c>
      <c r="F47" s="7">
        <v>0.4</v>
      </c>
      <c r="G47" s="7">
        <v>9.8000000000000007</v>
      </c>
      <c r="H47" s="57">
        <v>42.68</v>
      </c>
      <c r="I47" s="58"/>
      <c r="J47" s="7">
        <v>0.03</v>
      </c>
      <c r="K47" s="7">
        <v>0</v>
      </c>
      <c r="L47" s="7">
        <v>10</v>
      </c>
      <c r="M47" s="7">
        <v>16</v>
      </c>
      <c r="N47" s="7">
        <v>2.2000000000000002</v>
      </c>
    </row>
    <row r="48" spans="1:14" ht="15.75">
      <c r="A48" s="7"/>
      <c r="B48" s="51" t="s">
        <v>32</v>
      </c>
      <c r="C48" s="74"/>
      <c r="D48" s="12"/>
      <c r="E48" s="7"/>
      <c r="F48" s="7"/>
      <c r="G48" s="7"/>
      <c r="H48" s="57"/>
      <c r="I48" s="58"/>
      <c r="J48" s="7"/>
      <c r="K48" s="7"/>
      <c r="L48" s="7"/>
      <c r="M48" s="7"/>
      <c r="N48" s="7"/>
    </row>
    <row r="49" spans="1:14" ht="15.75">
      <c r="A49" s="7" t="s">
        <v>55</v>
      </c>
      <c r="B49" s="55" t="s">
        <v>56</v>
      </c>
      <c r="C49" s="56"/>
      <c r="D49" s="12">
        <v>200</v>
      </c>
      <c r="E49" s="7">
        <v>2.02</v>
      </c>
      <c r="F49" s="7">
        <v>5.37</v>
      </c>
      <c r="G49" s="7">
        <v>9.61</v>
      </c>
      <c r="H49" s="57">
        <v>95</v>
      </c>
      <c r="I49" s="58"/>
      <c r="J49" s="7">
        <v>0.03</v>
      </c>
      <c r="K49" s="7">
        <v>0.04</v>
      </c>
      <c r="L49" s="7">
        <v>12.01</v>
      </c>
      <c r="M49" s="7">
        <v>42.09</v>
      </c>
      <c r="N49" s="7">
        <v>0.6</v>
      </c>
    </row>
    <row r="50" spans="1:14" ht="15.75">
      <c r="A50" s="7" t="s">
        <v>57</v>
      </c>
      <c r="B50" s="10" t="s">
        <v>58</v>
      </c>
      <c r="C50" s="11"/>
      <c r="D50" s="12">
        <v>130</v>
      </c>
      <c r="E50" s="7">
        <v>5.31</v>
      </c>
      <c r="F50" s="7">
        <v>3.77</v>
      </c>
      <c r="G50" s="7">
        <v>32.409999999999997</v>
      </c>
      <c r="H50" s="13">
        <v>188</v>
      </c>
      <c r="I50" s="29"/>
      <c r="J50" s="7">
        <v>0.06</v>
      </c>
      <c r="K50" s="7">
        <v>0.02</v>
      </c>
      <c r="L50" s="7">
        <v>0</v>
      </c>
      <c r="M50" s="7">
        <v>12.82</v>
      </c>
      <c r="N50" s="7">
        <v>0.74</v>
      </c>
    </row>
    <row r="51" spans="1:14" ht="30.75" customHeight="1">
      <c r="A51" s="18" t="s">
        <v>59</v>
      </c>
      <c r="B51" s="75" t="s">
        <v>60</v>
      </c>
      <c r="C51" s="76"/>
      <c r="D51" s="7">
        <v>80</v>
      </c>
      <c r="E51" s="7">
        <v>9.9</v>
      </c>
      <c r="F51" s="7">
        <v>10.9</v>
      </c>
      <c r="G51" s="7">
        <v>10.7</v>
      </c>
      <c r="H51" s="57">
        <v>177</v>
      </c>
      <c r="I51" s="58"/>
      <c r="J51" s="7">
        <v>0.1</v>
      </c>
      <c r="K51" s="7">
        <v>0.1</v>
      </c>
      <c r="L51" s="7">
        <v>0.1</v>
      </c>
      <c r="M51" s="7">
        <v>17.2</v>
      </c>
      <c r="N51" s="7">
        <v>1.1000000000000001</v>
      </c>
    </row>
    <row r="52" spans="1:14" ht="15.75">
      <c r="A52" s="7" t="s">
        <v>61</v>
      </c>
      <c r="B52" s="75" t="s">
        <v>62</v>
      </c>
      <c r="C52" s="76"/>
      <c r="D52" s="7">
        <v>200</v>
      </c>
      <c r="E52" s="7">
        <v>0.31</v>
      </c>
      <c r="F52" s="7">
        <v>0.01</v>
      </c>
      <c r="G52" s="7">
        <v>18.350000000000001</v>
      </c>
      <c r="H52" s="57">
        <v>71</v>
      </c>
      <c r="I52" s="58"/>
      <c r="J52" s="7">
        <v>0</v>
      </c>
      <c r="K52" s="7">
        <v>0.01</v>
      </c>
      <c r="L52" s="7">
        <v>50.1</v>
      </c>
      <c r="M52" s="7">
        <v>7.44</v>
      </c>
      <c r="N52" s="7">
        <v>0.18</v>
      </c>
    </row>
    <row r="53" spans="1:14" ht="15.75">
      <c r="A53" s="7"/>
      <c r="B53" s="55" t="s">
        <v>39</v>
      </c>
      <c r="C53" s="56"/>
      <c r="D53" s="12">
        <v>20</v>
      </c>
      <c r="E53" s="7">
        <v>1.32</v>
      </c>
      <c r="F53" s="7">
        <v>0.12</v>
      </c>
      <c r="G53" s="7">
        <v>9.84</v>
      </c>
      <c r="H53" s="57">
        <v>46.64</v>
      </c>
      <c r="I53" s="58"/>
      <c r="J53" s="7">
        <v>0.05</v>
      </c>
      <c r="K53" s="7">
        <v>0</v>
      </c>
      <c r="L53" s="7">
        <v>0</v>
      </c>
      <c r="M53" s="7">
        <v>8.58</v>
      </c>
      <c r="N53" s="7">
        <v>0.32</v>
      </c>
    </row>
    <row r="54" spans="1:14" ht="15" customHeight="1">
      <c r="A54" s="7"/>
      <c r="B54" s="55" t="s">
        <v>40</v>
      </c>
      <c r="C54" s="56"/>
      <c r="D54" s="12">
        <v>40</v>
      </c>
      <c r="E54" s="7">
        <v>2.64</v>
      </c>
      <c r="F54" s="7">
        <v>0.48</v>
      </c>
      <c r="G54" s="7">
        <v>13.36</v>
      </c>
      <c r="H54" s="57">
        <v>69.510000000000005</v>
      </c>
      <c r="I54" s="58"/>
      <c r="J54" s="7">
        <v>7.0000000000000007E-2</v>
      </c>
      <c r="K54" s="7">
        <v>0</v>
      </c>
      <c r="L54" s="7">
        <v>0</v>
      </c>
      <c r="M54" s="7">
        <v>14</v>
      </c>
      <c r="N54" s="7">
        <v>1.56</v>
      </c>
    </row>
    <row r="55" spans="1:14" ht="15.75">
      <c r="A55" s="7"/>
      <c r="B55" s="51" t="s">
        <v>41</v>
      </c>
      <c r="C55" s="74"/>
      <c r="D55" s="12"/>
      <c r="E55" s="7"/>
      <c r="F55" s="7"/>
      <c r="G55" s="7"/>
      <c r="H55" s="57"/>
      <c r="I55" s="58"/>
      <c r="J55" s="7"/>
      <c r="K55" s="7"/>
      <c r="L55" s="7"/>
      <c r="M55" s="7"/>
      <c r="N55" s="7"/>
    </row>
    <row r="56" spans="1:14" ht="31.5" customHeight="1">
      <c r="A56" s="7" t="s">
        <v>63</v>
      </c>
      <c r="B56" s="75" t="s">
        <v>64</v>
      </c>
      <c r="C56" s="94"/>
      <c r="D56" s="27">
        <v>80</v>
      </c>
      <c r="E56" s="7">
        <v>6</v>
      </c>
      <c r="F56" s="7">
        <v>5.3</v>
      </c>
      <c r="G56" s="7">
        <v>33.700000000000003</v>
      </c>
      <c r="H56" s="57">
        <v>195</v>
      </c>
      <c r="I56" s="58"/>
      <c r="J56" s="7">
        <v>0.1</v>
      </c>
      <c r="K56" s="7">
        <v>0.1</v>
      </c>
      <c r="L56" s="7">
        <v>0.4</v>
      </c>
      <c r="M56" s="7">
        <v>116.2</v>
      </c>
      <c r="N56" s="7">
        <v>0.7</v>
      </c>
    </row>
    <row r="57" spans="1:14" ht="15.75">
      <c r="A57" s="7" t="s">
        <v>65</v>
      </c>
      <c r="B57" s="55" t="s">
        <v>66</v>
      </c>
      <c r="C57" s="56"/>
      <c r="D57" s="12">
        <v>200</v>
      </c>
      <c r="E57" s="7">
        <v>0.04</v>
      </c>
      <c r="F57" s="7">
        <v>0.01</v>
      </c>
      <c r="G57" s="7">
        <v>9.09</v>
      </c>
      <c r="H57" s="57">
        <v>35</v>
      </c>
      <c r="I57" s="58"/>
      <c r="J57" s="7">
        <v>0</v>
      </c>
      <c r="K57" s="7">
        <v>0</v>
      </c>
      <c r="L57" s="7">
        <v>0</v>
      </c>
      <c r="M57" s="7">
        <v>0.26</v>
      </c>
      <c r="N57" s="7">
        <v>0.03</v>
      </c>
    </row>
    <row r="58" spans="1:14" ht="15.75">
      <c r="A58" s="28" t="s">
        <v>67</v>
      </c>
      <c r="B58" s="55" t="s">
        <v>68</v>
      </c>
      <c r="C58" s="56"/>
      <c r="D58" s="14" t="s">
        <v>69</v>
      </c>
      <c r="E58" s="7">
        <v>1.65</v>
      </c>
      <c r="F58" s="7">
        <v>0.15</v>
      </c>
      <c r="G58" s="7">
        <v>12.3</v>
      </c>
      <c r="H58" s="61">
        <v>58.3</v>
      </c>
      <c r="I58" s="61"/>
      <c r="J58" s="7">
        <v>0.06</v>
      </c>
      <c r="K58" s="7">
        <v>0</v>
      </c>
      <c r="L58" s="7">
        <v>0</v>
      </c>
      <c r="M58" s="7">
        <v>10.73</v>
      </c>
      <c r="N58" s="7">
        <v>0.4</v>
      </c>
    </row>
    <row r="59" spans="1:14" ht="15.75">
      <c r="A59" s="19"/>
      <c r="B59" s="84" t="s">
        <v>47</v>
      </c>
      <c r="C59" s="85"/>
      <c r="D59" s="80"/>
      <c r="E59" s="82">
        <f>SUM(E43:E58)</f>
        <v>43.72</v>
      </c>
      <c r="F59" s="82">
        <f>SUM(F43:F58)</f>
        <v>41.64</v>
      </c>
      <c r="G59" s="82">
        <f>SUM(G43:G58)</f>
        <v>223.65</v>
      </c>
      <c r="H59" s="62">
        <f>SUM(H43:I58)</f>
        <v>1428.13</v>
      </c>
      <c r="I59" s="88"/>
      <c r="J59" s="82">
        <f>SUM(J43:J58)</f>
        <v>0.59</v>
      </c>
      <c r="K59" s="82">
        <f>SUM(K43:K58)</f>
        <v>0.45</v>
      </c>
      <c r="L59" s="82">
        <f>SUM(L43:L58)</f>
        <v>73.62</v>
      </c>
      <c r="M59" s="82">
        <f>SUM(M43:M58)</f>
        <v>551.92999999999995</v>
      </c>
      <c r="N59" s="82">
        <f>SUM(N43:N58)</f>
        <v>9.4</v>
      </c>
    </row>
    <row r="60" spans="1:14" ht="15.75">
      <c r="A60" s="23"/>
      <c r="B60" s="86"/>
      <c r="C60" s="87"/>
      <c r="D60" s="81"/>
      <c r="E60" s="83"/>
      <c r="F60" s="83"/>
      <c r="G60" s="83"/>
      <c r="H60" s="63"/>
      <c r="I60" s="89"/>
      <c r="J60" s="83"/>
      <c r="K60" s="83"/>
      <c r="L60" s="83"/>
      <c r="M60" s="83"/>
      <c r="N60" s="83"/>
    </row>
    <row r="61" spans="1:14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" customHeight="1">
      <c r="A62" s="1"/>
      <c r="B62" s="48"/>
      <c r="C62" s="4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" customHeight="1">
      <c r="A64" s="1"/>
      <c r="B64" s="48"/>
      <c r="C64" s="4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>
      <c r="A65" s="49"/>
      <c r="B65" s="49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>
      <c r="A66" s="1" t="s">
        <v>0</v>
      </c>
      <c r="B66" s="48" t="s">
        <v>70</v>
      </c>
      <c r="C66" s="4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>
      <c r="A67" s="1" t="s">
        <v>2</v>
      </c>
      <c r="B67" s="1" t="s">
        <v>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>
      <c r="A68" s="1" t="s">
        <v>4</v>
      </c>
      <c r="B68" s="48" t="s">
        <v>156</v>
      </c>
      <c r="C68" s="4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" customHeight="1">
      <c r="A69" s="49" t="s">
        <v>6</v>
      </c>
      <c r="B69" s="49"/>
      <c r="C69" s="2" t="s">
        <v>7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customHeight="1">
      <c r="A70" s="100" t="s">
        <v>8</v>
      </c>
      <c r="B70" s="68" t="s">
        <v>9</v>
      </c>
      <c r="C70" s="69"/>
      <c r="D70" s="59" t="s">
        <v>10</v>
      </c>
      <c r="E70" s="50" t="s">
        <v>11</v>
      </c>
      <c r="F70" s="50"/>
      <c r="G70" s="50"/>
      <c r="H70" s="68" t="s">
        <v>12</v>
      </c>
      <c r="I70" s="69"/>
      <c r="J70" s="50" t="s">
        <v>13</v>
      </c>
      <c r="K70" s="50"/>
      <c r="L70" s="50"/>
      <c r="M70" s="50" t="s">
        <v>14</v>
      </c>
      <c r="N70" s="50"/>
    </row>
    <row r="71" spans="1:14" ht="15.75">
      <c r="A71" s="101"/>
      <c r="B71" s="70"/>
      <c r="C71" s="71"/>
      <c r="D71" s="60"/>
      <c r="E71" s="3" t="s">
        <v>15</v>
      </c>
      <c r="F71" s="3" t="s">
        <v>16</v>
      </c>
      <c r="G71" s="3" t="s">
        <v>17</v>
      </c>
      <c r="H71" s="70"/>
      <c r="I71" s="71"/>
      <c r="J71" s="3" t="s">
        <v>18</v>
      </c>
      <c r="K71" s="3" t="s">
        <v>19</v>
      </c>
      <c r="L71" s="3" t="s">
        <v>20</v>
      </c>
      <c r="M71" s="3" t="s">
        <v>21</v>
      </c>
      <c r="N71" s="3" t="s">
        <v>22</v>
      </c>
    </row>
    <row r="72" spans="1:14" ht="15.75">
      <c r="A72" s="4"/>
      <c r="B72" s="51" t="s">
        <v>23</v>
      </c>
      <c r="C72" s="52"/>
      <c r="D72" s="4"/>
      <c r="E72" s="4"/>
      <c r="F72" s="4"/>
      <c r="G72" s="4"/>
      <c r="H72" s="53"/>
      <c r="I72" s="54"/>
      <c r="J72" s="4"/>
      <c r="K72" s="4"/>
      <c r="L72" s="4"/>
      <c r="M72" s="4"/>
      <c r="N72" s="4"/>
    </row>
    <row r="73" spans="1:14">
      <c r="A73" s="104" t="s">
        <v>71</v>
      </c>
      <c r="B73" s="90" t="s">
        <v>72</v>
      </c>
      <c r="C73" s="91"/>
      <c r="D73" s="82">
        <v>200</v>
      </c>
      <c r="E73" s="82">
        <v>6.53</v>
      </c>
      <c r="F73" s="82">
        <v>5.97</v>
      </c>
      <c r="G73" s="82">
        <v>31.23</v>
      </c>
      <c r="H73" s="62">
        <v>206</v>
      </c>
      <c r="I73" s="88"/>
      <c r="J73" s="82">
        <v>0.14000000000000001</v>
      </c>
      <c r="K73" s="82">
        <v>0.11</v>
      </c>
      <c r="L73" s="82">
        <v>0.42</v>
      </c>
      <c r="M73" s="82">
        <v>97.53</v>
      </c>
      <c r="N73" s="82">
        <v>1.05</v>
      </c>
    </row>
    <row r="74" spans="1:14">
      <c r="A74" s="83"/>
      <c r="B74" s="92"/>
      <c r="C74" s="93"/>
      <c r="D74" s="83"/>
      <c r="E74" s="83"/>
      <c r="F74" s="83"/>
      <c r="G74" s="83"/>
      <c r="H74" s="63"/>
      <c r="I74" s="89"/>
      <c r="J74" s="83"/>
      <c r="K74" s="83"/>
      <c r="L74" s="83"/>
      <c r="M74" s="83"/>
      <c r="N74" s="83"/>
    </row>
    <row r="75" spans="1:14" ht="31.5" customHeight="1">
      <c r="A75" s="9" t="s">
        <v>26</v>
      </c>
      <c r="B75" s="55" t="s">
        <v>27</v>
      </c>
      <c r="C75" s="56"/>
      <c r="D75" s="12">
        <v>200</v>
      </c>
      <c r="E75" s="7">
        <v>3.87</v>
      </c>
      <c r="F75" s="7">
        <v>3.48</v>
      </c>
      <c r="G75" s="7">
        <v>22.9</v>
      </c>
      <c r="H75" s="57">
        <v>135</v>
      </c>
      <c r="I75" s="58"/>
      <c r="J75" s="7">
        <v>0.03</v>
      </c>
      <c r="K75" s="7">
        <v>0.03</v>
      </c>
      <c r="L75" s="7">
        <v>0.52</v>
      </c>
      <c r="M75" s="7">
        <v>111.76</v>
      </c>
      <c r="N75" s="7">
        <v>1.1000000000000001</v>
      </c>
    </row>
    <row r="76" spans="1:14" ht="15.75" customHeight="1">
      <c r="A76" s="7" t="s">
        <v>73</v>
      </c>
      <c r="B76" s="55" t="s">
        <v>29</v>
      </c>
      <c r="C76" s="56"/>
      <c r="D76" s="14" t="s">
        <v>74</v>
      </c>
      <c r="E76" s="7">
        <v>4.95</v>
      </c>
      <c r="F76" s="7">
        <v>6.56</v>
      </c>
      <c r="G76" s="7">
        <v>14.08</v>
      </c>
      <c r="H76" s="57">
        <v>137</v>
      </c>
      <c r="I76" s="58"/>
      <c r="J76" s="7">
        <v>0</v>
      </c>
      <c r="K76" s="7">
        <v>0.04</v>
      </c>
      <c r="L76" s="7">
        <v>7.0000000000000007E-2</v>
      </c>
      <c r="M76" s="7">
        <v>11.2</v>
      </c>
      <c r="N76" s="7">
        <v>0.08</v>
      </c>
    </row>
    <row r="77" spans="1:14" ht="15.75">
      <c r="A77" s="7"/>
      <c r="B77" s="72" t="s">
        <v>31</v>
      </c>
      <c r="C77" s="73"/>
      <c r="D77" s="12">
        <v>100</v>
      </c>
      <c r="E77" s="7">
        <v>0.4</v>
      </c>
      <c r="F77" s="7">
        <v>0.4</v>
      </c>
      <c r="G77" s="7">
        <v>9.8000000000000007</v>
      </c>
      <c r="H77" s="57">
        <v>42.68</v>
      </c>
      <c r="I77" s="58"/>
      <c r="J77" s="7">
        <v>0.03</v>
      </c>
      <c r="K77" s="7">
        <v>0</v>
      </c>
      <c r="L77" s="7">
        <v>10</v>
      </c>
      <c r="M77" s="7">
        <v>16</v>
      </c>
      <c r="N77" s="7">
        <v>2.2000000000000002</v>
      </c>
    </row>
    <row r="78" spans="1:14" ht="15.75">
      <c r="A78" s="7"/>
      <c r="B78" s="51" t="s">
        <v>32</v>
      </c>
      <c r="C78" s="74"/>
      <c r="D78" s="12"/>
      <c r="E78" s="7"/>
      <c r="F78" s="7"/>
      <c r="G78" s="7"/>
      <c r="H78" s="57"/>
      <c r="I78" s="58"/>
      <c r="J78" s="7"/>
      <c r="K78" s="7"/>
      <c r="L78" s="7"/>
      <c r="M78" s="7"/>
      <c r="N78" s="7"/>
    </row>
    <row r="79" spans="1:14" ht="13.5" customHeight="1">
      <c r="A79" s="7"/>
      <c r="B79" s="5"/>
      <c r="C79" s="15"/>
      <c r="D79" s="12"/>
      <c r="E79" s="7"/>
      <c r="F79" s="7"/>
      <c r="G79" s="7"/>
      <c r="H79" s="13"/>
      <c r="I79" s="29"/>
      <c r="J79" s="7"/>
      <c r="K79" s="7"/>
      <c r="L79" s="7"/>
      <c r="M79" s="7"/>
      <c r="N79" s="7"/>
    </row>
    <row r="80" spans="1:14" ht="18" customHeight="1">
      <c r="A80" s="7" t="s">
        <v>75</v>
      </c>
      <c r="B80" s="55" t="s">
        <v>76</v>
      </c>
      <c r="C80" s="56"/>
      <c r="D80" s="12">
        <v>200</v>
      </c>
      <c r="E80" s="7">
        <v>2.16</v>
      </c>
      <c r="F80" s="7">
        <v>5.42</v>
      </c>
      <c r="G80" s="7">
        <v>12.85</v>
      </c>
      <c r="H80" s="57">
        <v>108.7</v>
      </c>
      <c r="I80" s="58"/>
      <c r="J80" s="7">
        <v>0.05</v>
      </c>
      <c r="K80" s="7">
        <v>0.05</v>
      </c>
      <c r="L80" s="7">
        <v>10.81</v>
      </c>
      <c r="M80" s="7">
        <v>13.7</v>
      </c>
      <c r="N80" s="7">
        <v>0.3</v>
      </c>
    </row>
    <row r="81" spans="1:14" ht="15.75">
      <c r="A81" s="7" t="s">
        <v>77</v>
      </c>
      <c r="B81" s="75" t="s">
        <v>78</v>
      </c>
      <c r="C81" s="76"/>
      <c r="D81" s="7">
        <v>80</v>
      </c>
      <c r="E81" s="7">
        <v>11.63</v>
      </c>
      <c r="F81" s="7">
        <v>6.27</v>
      </c>
      <c r="G81" s="7">
        <v>4.8499999999999996</v>
      </c>
      <c r="H81" s="57">
        <v>122</v>
      </c>
      <c r="I81" s="58"/>
      <c r="J81" s="7">
        <v>0.08</v>
      </c>
      <c r="K81" s="7">
        <v>0.08</v>
      </c>
      <c r="L81" s="7">
        <v>1.41</v>
      </c>
      <c r="M81" s="7">
        <v>40.659999999999997</v>
      </c>
      <c r="N81" s="7">
        <v>0.84</v>
      </c>
    </row>
    <row r="82" spans="1:14" ht="15.75">
      <c r="A82" s="19" t="s">
        <v>79</v>
      </c>
      <c r="B82" s="31" t="s">
        <v>80</v>
      </c>
      <c r="C82" s="17"/>
      <c r="D82" s="7">
        <v>130</v>
      </c>
      <c r="E82" s="19">
        <v>2.7</v>
      </c>
      <c r="F82" s="19">
        <v>3.7</v>
      </c>
      <c r="G82" s="19">
        <v>19.399999999999999</v>
      </c>
      <c r="H82" s="13">
        <v>117</v>
      </c>
      <c r="I82" s="29"/>
      <c r="J82" s="19">
        <v>0.1</v>
      </c>
      <c r="K82" s="19">
        <v>0.1</v>
      </c>
      <c r="L82" s="19">
        <v>9.3000000000000007</v>
      </c>
      <c r="M82" s="19">
        <v>32.200000000000003</v>
      </c>
      <c r="N82" s="19">
        <v>0.9</v>
      </c>
    </row>
    <row r="83" spans="1:14" ht="15.75">
      <c r="A83" s="7" t="s">
        <v>37</v>
      </c>
      <c r="B83" s="55" t="s">
        <v>38</v>
      </c>
      <c r="C83" s="56"/>
      <c r="D83" s="12">
        <v>200</v>
      </c>
      <c r="E83" s="7">
        <v>0.08</v>
      </c>
      <c r="F83" s="7">
        <v>0.03</v>
      </c>
      <c r="G83" s="7">
        <v>2.7</v>
      </c>
      <c r="H83" s="57">
        <v>71.3</v>
      </c>
      <c r="I83" s="58"/>
      <c r="J83" s="7">
        <v>0.01</v>
      </c>
      <c r="K83" s="7">
        <v>0.02</v>
      </c>
      <c r="L83" s="7">
        <v>50.16</v>
      </c>
      <c r="M83" s="7">
        <v>14.48</v>
      </c>
      <c r="N83" s="7">
        <v>0.32</v>
      </c>
    </row>
    <row r="84" spans="1:14" ht="15.75">
      <c r="A84" s="7"/>
      <c r="B84" s="55" t="s">
        <v>39</v>
      </c>
      <c r="C84" s="56"/>
      <c r="D84" s="12">
        <v>20</v>
      </c>
      <c r="E84" s="7">
        <v>1.32</v>
      </c>
      <c r="F84" s="7">
        <v>0.12</v>
      </c>
      <c r="G84" s="7">
        <v>9.84</v>
      </c>
      <c r="H84" s="57">
        <v>46.64</v>
      </c>
      <c r="I84" s="58"/>
      <c r="J84" s="7">
        <v>0.05</v>
      </c>
      <c r="K84" s="7">
        <v>0</v>
      </c>
      <c r="L84" s="7">
        <v>0</v>
      </c>
      <c r="M84" s="7">
        <v>8.58</v>
      </c>
      <c r="N84" s="7">
        <v>0.32</v>
      </c>
    </row>
    <row r="85" spans="1:14" ht="30.75" customHeight="1">
      <c r="A85" s="7"/>
      <c r="B85" s="55" t="s">
        <v>40</v>
      </c>
      <c r="C85" s="56"/>
      <c r="D85" s="12">
        <v>40</v>
      </c>
      <c r="E85" s="7">
        <v>2.64</v>
      </c>
      <c r="F85" s="7">
        <v>0.48</v>
      </c>
      <c r="G85" s="7">
        <v>13.36</v>
      </c>
      <c r="H85" s="57">
        <v>69.510000000000005</v>
      </c>
      <c r="I85" s="58"/>
      <c r="J85" s="7">
        <v>7.0000000000000007E-2</v>
      </c>
      <c r="K85" s="7">
        <v>0</v>
      </c>
      <c r="L85" s="7">
        <v>0</v>
      </c>
      <c r="M85" s="7">
        <v>14</v>
      </c>
      <c r="N85" s="7">
        <v>1.56</v>
      </c>
    </row>
    <row r="86" spans="1:14" ht="15.75">
      <c r="A86" s="7"/>
      <c r="B86" s="51" t="s">
        <v>41</v>
      </c>
      <c r="C86" s="74"/>
      <c r="D86" s="12"/>
      <c r="E86" s="7"/>
      <c r="F86" s="7"/>
      <c r="G86" s="7"/>
      <c r="H86" s="57"/>
      <c r="I86" s="58"/>
      <c r="J86" s="7"/>
      <c r="K86" s="7"/>
      <c r="L86" s="7"/>
      <c r="M86" s="7"/>
      <c r="N86" s="7"/>
    </row>
    <row r="87" spans="1:14">
      <c r="A87" s="82" t="s">
        <v>81</v>
      </c>
      <c r="B87" s="90" t="s">
        <v>82</v>
      </c>
      <c r="C87" s="91"/>
      <c r="D87" s="82">
        <v>80</v>
      </c>
      <c r="E87" s="82">
        <v>21.8</v>
      </c>
      <c r="F87" s="82">
        <v>15.8</v>
      </c>
      <c r="G87" s="82">
        <v>33.1</v>
      </c>
      <c r="H87" s="62">
        <v>356</v>
      </c>
      <c r="I87" s="88"/>
      <c r="J87" s="82">
        <v>0.1</v>
      </c>
      <c r="K87" s="82">
        <v>0.3</v>
      </c>
      <c r="L87" s="82">
        <v>0.2</v>
      </c>
      <c r="M87" s="82">
        <v>185.4</v>
      </c>
      <c r="N87" s="82">
        <v>1.2</v>
      </c>
    </row>
    <row r="88" spans="1:14">
      <c r="A88" s="83"/>
      <c r="B88" s="92"/>
      <c r="C88" s="93"/>
      <c r="D88" s="83"/>
      <c r="E88" s="83"/>
      <c r="F88" s="83"/>
      <c r="G88" s="83"/>
      <c r="H88" s="63"/>
      <c r="I88" s="89"/>
      <c r="J88" s="83"/>
      <c r="K88" s="83"/>
      <c r="L88" s="83"/>
      <c r="M88" s="83"/>
      <c r="N88" s="83"/>
    </row>
    <row r="89" spans="1:14" ht="15.75">
      <c r="A89" s="7"/>
      <c r="B89" s="75" t="s">
        <v>157</v>
      </c>
      <c r="C89" s="76"/>
      <c r="D89" s="7">
        <v>200</v>
      </c>
      <c r="E89" s="7">
        <v>0</v>
      </c>
      <c r="F89" s="7">
        <v>0</v>
      </c>
      <c r="G89" s="7">
        <v>9.1</v>
      </c>
      <c r="H89" s="57">
        <v>35</v>
      </c>
      <c r="I89" s="58"/>
      <c r="J89" s="7">
        <v>0</v>
      </c>
      <c r="K89" s="7">
        <v>0</v>
      </c>
      <c r="L89" s="7">
        <v>0</v>
      </c>
      <c r="M89" s="7">
        <v>0.3</v>
      </c>
      <c r="N89" s="7">
        <v>0</v>
      </c>
    </row>
    <row r="90" spans="1:14" ht="15.75">
      <c r="A90" s="19"/>
      <c r="B90" s="77" t="s">
        <v>39</v>
      </c>
      <c r="C90" s="78"/>
      <c r="D90" s="22">
        <v>25</v>
      </c>
      <c r="E90" s="7">
        <v>1.65</v>
      </c>
      <c r="F90" s="7">
        <v>0.15</v>
      </c>
      <c r="G90" s="7">
        <v>12.3</v>
      </c>
      <c r="H90" s="61">
        <v>58.3</v>
      </c>
      <c r="I90" s="61"/>
      <c r="J90" s="7">
        <v>0.06</v>
      </c>
      <c r="K90" s="7">
        <v>0</v>
      </c>
      <c r="L90" s="7">
        <v>0</v>
      </c>
      <c r="M90" s="7">
        <v>10.73</v>
      </c>
      <c r="N90" s="7">
        <v>0.4</v>
      </c>
    </row>
    <row r="91" spans="1:14" ht="15.75">
      <c r="A91" s="19"/>
      <c r="B91" s="84" t="s">
        <v>47</v>
      </c>
      <c r="C91" s="85"/>
      <c r="D91" s="80"/>
      <c r="E91" s="82">
        <f>SUM(E72:E90)</f>
        <v>59.73</v>
      </c>
      <c r="F91" s="82">
        <f>SUM(F73:F90)</f>
        <v>48.38</v>
      </c>
      <c r="G91" s="82">
        <f>SUM(G73:G90)</f>
        <v>195.51</v>
      </c>
      <c r="H91" s="62">
        <f>SUM(H73:I90)</f>
        <v>1505.13</v>
      </c>
      <c r="I91" s="88"/>
      <c r="J91" s="82">
        <f>SUM(J73:J90)</f>
        <v>0.72</v>
      </c>
      <c r="K91" s="82">
        <f>SUM(K73:K90)</f>
        <v>0.73</v>
      </c>
      <c r="L91" s="82">
        <f>SUM(L73:L90)</f>
        <v>82.89</v>
      </c>
      <c r="M91" s="82">
        <f>SUM(M73:M90)</f>
        <v>556.54</v>
      </c>
      <c r="N91" s="82">
        <f>SUM(N73:N90)</f>
        <v>10.27</v>
      </c>
    </row>
    <row r="92" spans="1:14" ht="15.75">
      <c r="A92" s="23"/>
      <c r="B92" s="86"/>
      <c r="C92" s="87"/>
      <c r="D92" s="81"/>
      <c r="E92" s="83"/>
      <c r="F92" s="83"/>
      <c r="G92" s="83"/>
      <c r="H92" s="63"/>
      <c r="I92" s="89"/>
      <c r="J92" s="83"/>
      <c r="K92" s="83"/>
      <c r="L92" s="83"/>
      <c r="M92" s="83"/>
      <c r="N92" s="83"/>
    </row>
    <row r="93" spans="1:14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>
      <c r="A94" s="1"/>
      <c r="B94" s="48"/>
      <c r="C94" s="4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>
      <c r="A96" s="1"/>
      <c r="B96" s="48"/>
      <c r="C96" s="4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" customHeight="1">
      <c r="A97" s="49"/>
      <c r="B97" s="49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" customHeight="1">
      <c r="A98" s="1" t="s">
        <v>0</v>
      </c>
      <c r="B98" s="48" t="s">
        <v>84</v>
      </c>
      <c r="C98" s="4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>
      <c r="A99" s="1" t="s">
        <v>2</v>
      </c>
      <c r="B99" s="1" t="s">
        <v>3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75">
      <c r="A100" s="1" t="s">
        <v>4</v>
      </c>
      <c r="B100" s="48" t="s">
        <v>156</v>
      </c>
      <c r="C100" s="4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customHeight="1">
      <c r="A101" s="49" t="s">
        <v>6</v>
      </c>
      <c r="B101" s="49"/>
      <c r="C101" s="2" t="s">
        <v>7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>
      <c r="A102" s="100" t="s">
        <v>8</v>
      </c>
      <c r="B102" s="68" t="s">
        <v>9</v>
      </c>
      <c r="C102" s="69"/>
      <c r="D102" s="59" t="s">
        <v>10</v>
      </c>
      <c r="E102" s="50" t="s">
        <v>11</v>
      </c>
      <c r="F102" s="50"/>
      <c r="G102" s="50"/>
      <c r="H102" s="68" t="s">
        <v>12</v>
      </c>
      <c r="I102" s="69"/>
      <c r="J102" s="50" t="s">
        <v>13</v>
      </c>
      <c r="K102" s="50"/>
      <c r="L102" s="50"/>
      <c r="M102" s="50" t="s">
        <v>14</v>
      </c>
      <c r="N102" s="50"/>
    </row>
    <row r="103" spans="1:14" ht="15.75">
      <c r="A103" s="101"/>
      <c r="B103" s="70"/>
      <c r="C103" s="71"/>
      <c r="D103" s="60"/>
      <c r="E103" s="3" t="s">
        <v>15</v>
      </c>
      <c r="F103" s="3" t="s">
        <v>16</v>
      </c>
      <c r="G103" s="3" t="s">
        <v>17</v>
      </c>
      <c r="H103" s="70"/>
      <c r="I103" s="71"/>
      <c r="J103" s="3" t="s">
        <v>18</v>
      </c>
      <c r="K103" s="3" t="s">
        <v>19</v>
      </c>
      <c r="L103" s="3" t="s">
        <v>20</v>
      </c>
      <c r="M103" s="3" t="s">
        <v>21</v>
      </c>
      <c r="N103" s="3" t="s">
        <v>22</v>
      </c>
    </row>
    <row r="104" spans="1:14" ht="15.75">
      <c r="A104" s="4"/>
      <c r="B104" s="51" t="s">
        <v>23</v>
      </c>
      <c r="C104" s="52"/>
      <c r="D104" s="4"/>
      <c r="E104" s="4"/>
      <c r="F104" s="4"/>
      <c r="G104" s="4"/>
      <c r="H104" s="53"/>
      <c r="I104" s="54"/>
      <c r="J104" s="4"/>
      <c r="K104" s="4"/>
      <c r="L104" s="4"/>
      <c r="M104" s="4"/>
      <c r="N104" s="4"/>
    </row>
    <row r="105" spans="1:14" ht="15.75">
      <c r="A105" s="7" t="s">
        <v>85</v>
      </c>
      <c r="B105" s="55" t="s">
        <v>86</v>
      </c>
      <c r="C105" s="56"/>
      <c r="D105" s="12">
        <v>200</v>
      </c>
      <c r="E105" s="7">
        <v>5.97</v>
      </c>
      <c r="F105" s="7">
        <v>5.26</v>
      </c>
      <c r="G105" s="7">
        <v>30.73</v>
      </c>
      <c r="H105" s="57">
        <v>195</v>
      </c>
      <c r="I105" s="58"/>
      <c r="J105" s="7">
        <v>0.1</v>
      </c>
      <c r="K105" s="7">
        <v>0.13</v>
      </c>
      <c r="L105" s="7">
        <v>0.42</v>
      </c>
      <c r="M105" s="7">
        <v>116.18</v>
      </c>
      <c r="N105" s="7">
        <v>0.73</v>
      </c>
    </row>
    <row r="106" spans="1:14" ht="15.75">
      <c r="A106" s="7" t="s">
        <v>87</v>
      </c>
      <c r="B106" s="55" t="s">
        <v>88</v>
      </c>
      <c r="C106" s="56"/>
      <c r="D106" s="12">
        <v>200</v>
      </c>
      <c r="E106" s="7">
        <v>3.87</v>
      </c>
      <c r="F106" s="7">
        <v>3.48</v>
      </c>
      <c r="G106" s="7">
        <v>22.9</v>
      </c>
      <c r="H106" s="57">
        <v>135</v>
      </c>
      <c r="I106" s="58"/>
      <c r="J106" s="7">
        <v>0.03</v>
      </c>
      <c r="K106" s="7">
        <v>0.03</v>
      </c>
      <c r="L106" s="7">
        <v>0.52</v>
      </c>
      <c r="M106" s="7">
        <v>111.76</v>
      </c>
      <c r="N106" s="7">
        <v>1.1000000000000001</v>
      </c>
    </row>
    <row r="107" spans="1:14" ht="31.5" customHeight="1">
      <c r="A107" s="12" t="s">
        <v>89</v>
      </c>
      <c r="B107" s="55" t="s">
        <v>29</v>
      </c>
      <c r="C107" s="56"/>
      <c r="D107" s="39" t="s">
        <v>30</v>
      </c>
      <c r="E107" s="12">
        <v>4.95</v>
      </c>
      <c r="F107" s="12">
        <v>6.56</v>
      </c>
      <c r="G107" s="12">
        <v>14.08</v>
      </c>
      <c r="H107" s="53">
        <v>137</v>
      </c>
      <c r="I107" s="54"/>
      <c r="J107" s="12">
        <v>0</v>
      </c>
      <c r="K107" s="12">
        <v>0.04</v>
      </c>
      <c r="L107" s="12">
        <v>7.0000000000000007E-2</v>
      </c>
      <c r="M107" s="12">
        <v>101.2</v>
      </c>
      <c r="N107" s="12">
        <v>0.08</v>
      </c>
    </row>
    <row r="108" spans="1:14" ht="15.75">
      <c r="A108" s="7"/>
      <c r="B108" s="72" t="s">
        <v>31</v>
      </c>
      <c r="C108" s="73"/>
      <c r="D108" s="12">
        <v>100</v>
      </c>
      <c r="E108" s="7">
        <v>0.4</v>
      </c>
      <c r="F108" s="7">
        <v>0.4</v>
      </c>
      <c r="G108" s="7">
        <v>9.8000000000000007</v>
      </c>
      <c r="H108" s="57">
        <v>42.68</v>
      </c>
      <c r="I108" s="58"/>
      <c r="J108" s="7">
        <v>0.03</v>
      </c>
      <c r="K108" s="7">
        <v>0</v>
      </c>
      <c r="L108" s="7">
        <v>10</v>
      </c>
      <c r="M108" s="7">
        <v>16</v>
      </c>
      <c r="N108" s="7">
        <v>2.2000000000000002</v>
      </c>
    </row>
    <row r="109" spans="1:14" ht="15.75" customHeight="1">
      <c r="A109" s="7"/>
      <c r="B109" s="51" t="s">
        <v>32</v>
      </c>
      <c r="C109" s="74"/>
      <c r="D109" s="12"/>
      <c r="E109" s="7"/>
      <c r="F109" s="7"/>
      <c r="G109" s="7"/>
      <c r="H109" s="57"/>
      <c r="I109" s="58"/>
      <c r="J109" s="7"/>
      <c r="K109" s="7"/>
      <c r="L109" s="7"/>
      <c r="M109" s="7"/>
      <c r="N109" s="7"/>
    </row>
    <row r="110" spans="1:14" ht="14.25" customHeight="1">
      <c r="A110" s="7" t="s">
        <v>90</v>
      </c>
      <c r="B110" s="55" t="s">
        <v>91</v>
      </c>
      <c r="C110" s="56"/>
      <c r="D110" s="12">
        <v>200</v>
      </c>
      <c r="E110" s="7">
        <v>3.07</v>
      </c>
      <c r="F110" s="7">
        <v>3.29</v>
      </c>
      <c r="G110" s="7">
        <v>14.75</v>
      </c>
      <c r="H110" s="57">
        <v>102.5</v>
      </c>
      <c r="I110" s="58"/>
      <c r="J110" s="7">
        <v>0.08</v>
      </c>
      <c r="K110" s="7">
        <v>0.11</v>
      </c>
      <c r="L110" s="7">
        <v>6.06</v>
      </c>
      <c r="M110" s="7">
        <v>53.05</v>
      </c>
      <c r="N110" s="7">
        <v>0.56999999999999995</v>
      </c>
    </row>
    <row r="111" spans="1:14" ht="15.75">
      <c r="A111" s="18" t="s">
        <v>92</v>
      </c>
      <c r="B111" s="75" t="s">
        <v>93</v>
      </c>
      <c r="C111" s="76"/>
      <c r="D111" s="7">
        <v>200</v>
      </c>
      <c r="E111" s="7">
        <v>4.03</v>
      </c>
      <c r="F111" s="7">
        <v>4.08</v>
      </c>
      <c r="G111" s="7">
        <v>3.86</v>
      </c>
      <c r="H111" s="57">
        <v>479.1</v>
      </c>
      <c r="I111" s="58"/>
      <c r="J111" s="7">
        <v>0.1</v>
      </c>
      <c r="K111" s="7">
        <v>0.17</v>
      </c>
      <c r="L111" s="7">
        <v>1.85</v>
      </c>
      <c r="M111" s="7">
        <v>28.95</v>
      </c>
      <c r="N111" s="7">
        <v>2.33</v>
      </c>
    </row>
    <row r="112" spans="1:14" ht="15.75" customHeight="1">
      <c r="A112" s="7" t="s">
        <v>61</v>
      </c>
      <c r="B112" s="75" t="s">
        <v>62</v>
      </c>
      <c r="C112" s="76"/>
      <c r="D112" s="7">
        <v>200</v>
      </c>
      <c r="E112" s="7">
        <v>0.31</v>
      </c>
      <c r="F112" s="7">
        <v>0.01</v>
      </c>
      <c r="G112" s="7">
        <v>18.350000000000001</v>
      </c>
      <c r="H112" s="57">
        <v>71</v>
      </c>
      <c r="I112" s="58"/>
      <c r="J112" s="7">
        <v>0</v>
      </c>
      <c r="K112" s="7">
        <v>0.01</v>
      </c>
      <c r="L112" s="7">
        <v>50.1</v>
      </c>
      <c r="M112" s="7">
        <v>7.44</v>
      </c>
      <c r="N112" s="7">
        <v>0.18</v>
      </c>
    </row>
    <row r="113" spans="1:14" ht="16.5" customHeight="1">
      <c r="A113" s="7"/>
      <c r="B113" s="75" t="s">
        <v>39</v>
      </c>
      <c r="C113" s="76"/>
      <c r="D113" s="12">
        <v>20</v>
      </c>
      <c r="E113" s="7">
        <v>1.32</v>
      </c>
      <c r="F113" s="7">
        <v>0.12</v>
      </c>
      <c r="G113" s="7">
        <v>9.84</v>
      </c>
      <c r="H113" s="57">
        <v>46.64</v>
      </c>
      <c r="I113" s="58"/>
      <c r="J113" s="7">
        <v>0.05</v>
      </c>
      <c r="K113" s="7">
        <v>0</v>
      </c>
      <c r="L113" s="7">
        <v>0</v>
      </c>
      <c r="M113" s="7">
        <v>8.58</v>
      </c>
      <c r="N113" s="7">
        <v>0.32</v>
      </c>
    </row>
    <row r="114" spans="1:14" ht="15.75">
      <c r="A114" s="7"/>
      <c r="B114" s="55" t="s">
        <v>40</v>
      </c>
      <c r="C114" s="56"/>
      <c r="D114" s="12">
        <v>40</v>
      </c>
      <c r="E114" s="7">
        <v>2.64</v>
      </c>
      <c r="F114" s="7">
        <v>0.48</v>
      </c>
      <c r="G114" s="7">
        <v>13.36</v>
      </c>
      <c r="H114" s="57">
        <v>69.510000000000005</v>
      </c>
      <c r="I114" s="58"/>
      <c r="J114" s="7">
        <v>7.0000000000000007E-2</v>
      </c>
      <c r="K114" s="7">
        <v>0</v>
      </c>
      <c r="L114" s="7">
        <v>0</v>
      </c>
      <c r="M114" s="7">
        <v>14</v>
      </c>
      <c r="N114" s="7">
        <v>1.56</v>
      </c>
    </row>
    <row r="115" spans="1:14" ht="15.75">
      <c r="A115" s="7"/>
      <c r="B115" s="51" t="s">
        <v>41</v>
      </c>
      <c r="C115" s="74"/>
      <c r="D115" s="12"/>
      <c r="E115" s="7"/>
      <c r="F115" s="7"/>
      <c r="G115" s="7"/>
      <c r="H115" s="57"/>
      <c r="I115" s="58"/>
      <c r="J115" s="7"/>
      <c r="K115" s="7"/>
      <c r="L115" s="7"/>
      <c r="M115" s="7"/>
      <c r="N115" s="7"/>
    </row>
    <row r="116" spans="1:14" ht="15.75">
      <c r="A116" s="18" t="s">
        <v>158</v>
      </c>
      <c r="B116" s="75" t="s">
        <v>159</v>
      </c>
      <c r="C116" s="76"/>
      <c r="D116" s="7">
        <v>80</v>
      </c>
      <c r="E116" s="7">
        <v>0.8</v>
      </c>
      <c r="F116" s="7">
        <v>8</v>
      </c>
      <c r="G116" s="7">
        <v>3.1</v>
      </c>
      <c r="H116" s="57">
        <v>88</v>
      </c>
      <c r="I116" s="58"/>
      <c r="J116" s="7">
        <v>0</v>
      </c>
      <c r="K116" s="7">
        <v>0</v>
      </c>
      <c r="L116" s="7">
        <v>13.7</v>
      </c>
      <c r="M116" s="7">
        <v>39.68</v>
      </c>
      <c r="N116" s="7">
        <v>0.6</v>
      </c>
    </row>
    <row r="117" spans="1:14" ht="15.75">
      <c r="A117" s="7" t="s">
        <v>83</v>
      </c>
      <c r="B117" s="75" t="s">
        <v>66</v>
      </c>
      <c r="C117" s="76"/>
      <c r="D117" s="7">
        <v>200</v>
      </c>
      <c r="E117" s="7">
        <v>0</v>
      </c>
      <c r="F117" s="7">
        <v>0</v>
      </c>
      <c r="G117" s="7">
        <v>9.1</v>
      </c>
      <c r="H117" s="57">
        <v>35</v>
      </c>
      <c r="I117" s="58"/>
      <c r="J117" s="7">
        <v>0</v>
      </c>
      <c r="K117" s="7">
        <v>0</v>
      </c>
      <c r="L117" s="7">
        <v>0</v>
      </c>
      <c r="M117" s="7">
        <v>0.3</v>
      </c>
      <c r="N117" s="7">
        <v>0</v>
      </c>
    </row>
    <row r="118" spans="1:14" ht="20.25" customHeight="1">
      <c r="A118" s="6" t="s">
        <v>67</v>
      </c>
      <c r="B118" s="55" t="s">
        <v>96</v>
      </c>
      <c r="C118" s="56"/>
      <c r="D118" s="14" t="s">
        <v>69</v>
      </c>
      <c r="E118" s="7">
        <v>4.9000000000000004</v>
      </c>
      <c r="F118" s="7">
        <v>2.9</v>
      </c>
      <c r="G118" s="7">
        <v>14</v>
      </c>
      <c r="H118" s="61">
        <v>104</v>
      </c>
      <c r="I118" s="61"/>
      <c r="J118" s="7">
        <v>0</v>
      </c>
      <c r="K118" s="7">
        <v>0.04</v>
      </c>
      <c r="L118" s="7">
        <v>7.0000000000000007E-2</v>
      </c>
      <c r="M118" s="7">
        <v>100</v>
      </c>
      <c r="N118" s="7">
        <v>7.0000000000000007E-2</v>
      </c>
    </row>
    <row r="119" spans="1:14" ht="15.75">
      <c r="A119" s="19"/>
      <c r="B119" s="84" t="s">
        <v>47</v>
      </c>
      <c r="C119" s="85"/>
      <c r="D119" s="80"/>
      <c r="E119" s="82">
        <f>SUM(E105:E118)</f>
        <v>32.26</v>
      </c>
      <c r="F119" s="82">
        <f>SUM(F105:F118)</f>
        <v>34.58</v>
      </c>
      <c r="G119" s="82">
        <f>SUM(G105:G118)</f>
        <v>163.87</v>
      </c>
      <c r="H119" s="62">
        <f>SUM(H105:I118)</f>
        <v>1505.43</v>
      </c>
      <c r="I119" s="88"/>
      <c r="J119" s="82">
        <f>SUM(J105:J118)</f>
        <v>0.46</v>
      </c>
      <c r="K119" s="82">
        <f>SUM(K105:K118)</f>
        <v>0.53</v>
      </c>
      <c r="L119" s="82">
        <f>SUM(L105:L118)</f>
        <v>82.79</v>
      </c>
      <c r="M119" s="82">
        <f>SUM(M105:M118)</f>
        <v>597.14</v>
      </c>
      <c r="N119" s="82">
        <f>SUM(N105:N118)</f>
        <v>9.74</v>
      </c>
    </row>
    <row r="120" spans="1:14" ht="15.75">
      <c r="A120" s="23"/>
      <c r="B120" s="86"/>
      <c r="C120" s="87"/>
      <c r="D120" s="81"/>
      <c r="E120" s="83"/>
      <c r="F120" s="83"/>
      <c r="G120" s="83"/>
      <c r="H120" s="63"/>
      <c r="I120" s="89"/>
      <c r="J120" s="83"/>
      <c r="K120" s="83"/>
      <c r="L120" s="83"/>
      <c r="M120" s="83"/>
      <c r="N120" s="83"/>
    </row>
    <row r="121" spans="1:14" ht="15.75">
      <c r="A121" s="1"/>
      <c r="B121" s="1"/>
      <c r="C121" s="1"/>
      <c r="D121" s="1"/>
      <c r="E121" s="1"/>
      <c r="F121" s="1"/>
      <c r="G121" s="1"/>
      <c r="H121" s="79"/>
      <c r="I121" s="79"/>
      <c r="J121" s="1"/>
      <c r="K121" s="1"/>
      <c r="L121" s="1"/>
      <c r="M121" s="1"/>
      <c r="N121" s="1"/>
    </row>
    <row r="122" spans="1:14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>
      <c r="A123" s="1"/>
      <c r="B123" s="48"/>
      <c r="C123" s="4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>
      <c r="A125" s="1"/>
      <c r="B125" s="48"/>
      <c r="C125" s="4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>
      <c r="A126" s="49"/>
      <c r="B126" s="49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" customHeight="1">
      <c r="A127" s="1" t="s">
        <v>0</v>
      </c>
      <c r="B127" s="48" t="s">
        <v>97</v>
      </c>
      <c r="C127" s="4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>
      <c r="A128" s="1" t="s">
        <v>2</v>
      </c>
      <c r="B128" s="1" t="s">
        <v>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 customHeight="1">
      <c r="A129" s="1" t="s">
        <v>4</v>
      </c>
      <c r="B129" s="48" t="s">
        <v>156</v>
      </c>
      <c r="C129" s="4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 customHeight="1">
      <c r="A130" s="49" t="s">
        <v>6</v>
      </c>
      <c r="B130" s="49"/>
      <c r="C130" s="2" t="s">
        <v>7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" customHeight="1">
      <c r="A131" s="100" t="s">
        <v>8</v>
      </c>
      <c r="B131" s="68" t="s">
        <v>9</v>
      </c>
      <c r="C131" s="69"/>
      <c r="D131" s="59" t="s">
        <v>10</v>
      </c>
      <c r="E131" s="50" t="s">
        <v>11</v>
      </c>
      <c r="F131" s="50"/>
      <c r="G131" s="50"/>
      <c r="H131" s="68" t="s">
        <v>12</v>
      </c>
      <c r="I131" s="69"/>
      <c r="J131" s="50" t="s">
        <v>13</v>
      </c>
      <c r="K131" s="50"/>
      <c r="L131" s="50"/>
      <c r="M131" s="50" t="s">
        <v>14</v>
      </c>
      <c r="N131" s="50"/>
    </row>
    <row r="132" spans="1:14" ht="15.75">
      <c r="A132" s="101"/>
      <c r="B132" s="70"/>
      <c r="C132" s="71"/>
      <c r="D132" s="60"/>
      <c r="E132" s="3" t="s">
        <v>15</v>
      </c>
      <c r="F132" s="3" t="s">
        <v>16</v>
      </c>
      <c r="G132" s="3" t="s">
        <v>17</v>
      </c>
      <c r="H132" s="70"/>
      <c r="I132" s="71"/>
      <c r="J132" s="3" t="s">
        <v>18</v>
      </c>
      <c r="K132" s="3" t="s">
        <v>19</v>
      </c>
      <c r="L132" s="3" t="s">
        <v>20</v>
      </c>
      <c r="M132" s="3" t="s">
        <v>21</v>
      </c>
      <c r="N132" s="3" t="s">
        <v>22</v>
      </c>
    </row>
    <row r="133" spans="1:14" ht="15.75">
      <c r="A133" s="4"/>
      <c r="B133" s="51" t="s">
        <v>23</v>
      </c>
      <c r="C133" s="52"/>
      <c r="D133" s="4"/>
      <c r="E133" s="4"/>
      <c r="F133" s="4"/>
      <c r="G133" s="4"/>
      <c r="H133" s="53"/>
      <c r="I133" s="54"/>
      <c r="J133" s="4"/>
      <c r="K133" s="4"/>
      <c r="L133" s="4"/>
      <c r="M133" s="4"/>
      <c r="N133" s="4"/>
    </row>
    <row r="134" spans="1:14">
      <c r="A134" s="102" t="s">
        <v>98</v>
      </c>
      <c r="B134" s="90" t="s">
        <v>99</v>
      </c>
      <c r="C134" s="91"/>
      <c r="D134" s="82">
        <v>200</v>
      </c>
      <c r="E134" s="82">
        <v>6</v>
      </c>
      <c r="F134" s="82">
        <v>5.3</v>
      </c>
      <c r="G134" s="82">
        <v>33.700000000000003</v>
      </c>
      <c r="H134" s="62">
        <v>195</v>
      </c>
      <c r="I134" s="88"/>
      <c r="J134" s="82">
        <v>0.1</v>
      </c>
      <c r="K134" s="82">
        <v>0.1</v>
      </c>
      <c r="L134" s="82">
        <v>0.4</v>
      </c>
      <c r="M134" s="82">
        <v>116.2</v>
      </c>
      <c r="N134" s="82">
        <v>0.7</v>
      </c>
    </row>
    <row r="135" spans="1:14">
      <c r="A135" s="103"/>
      <c r="B135" s="92"/>
      <c r="C135" s="93"/>
      <c r="D135" s="83"/>
      <c r="E135" s="83"/>
      <c r="F135" s="83"/>
      <c r="G135" s="83"/>
      <c r="H135" s="63"/>
      <c r="I135" s="89"/>
      <c r="J135" s="83"/>
      <c r="K135" s="83"/>
      <c r="L135" s="83"/>
      <c r="M135" s="83"/>
      <c r="N135" s="83"/>
    </row>
    <row r="136" spans="1:14" ht="30.75" customHeight="1">
      <c r="A136" s="12" t="s">
        <v>51</v>
      </c>
      <c r="B136" s="55" t="s">
        <v>100</v>
      </c>
      <c r="C136" s="56"/>
      <c r="D136" s="12">
        <v>200</v>
      </c>
      <c r="E136" s="12">
        <v>3.01</v>
      </c>
      <c r="F136" s="12">
        <v>2.88</v>
      </c>
      <c r="G136" s="12">
        <v>13.36</v>
      </c>
      <c r="H136" s="53">
        <v>89</v>
      </c>
      <c r="I136" s="54"/>
      <c r="J136" s="12">
        <v>0.03</v>
      </c>
      <c r="K136" s="12">
        <v>0.12</v>
      </c>
      <c r="L136" s="12">
        <v>0.52</v>
      </c>
      <c r="M136" s="12">
        <v>105.86</v>
      </c>
      <c r="N136" s="12">
        <v>0.11</v>
      </c>
    </row>
    <row r="137" spans="1:14" ht="15.75">
      <c r="A137" s="12" t="s">
        <v>89</v>
      </c>
      <c r="B137" s="55" t="s">
        <v>29</v>
      </c>
      <c r="C137" s="56"/>
      <c r="D137" s="39" t="s">
        <v>30</v>
      </c>
      <c r="E137" s="12">
        <v>4.95</v>
      </c>
      <c r="F137" s="12">
        <v>6.56</v>
      </c>
      <c r="G137" s="12">
        <v>14.08</v>
      </c>
      <c r="H137" s="53">
        <v>137</v>
      </c>
      <c r="I137" s="54"/>
      <c r="J137" s="12">
        <v>0</v>
      </c>
      <c r="K137" s="12">
        <v>0.04</v>
      </c>
      <c r="L137" s="12">
        <v>7.0000000000000007E-2</v>
      </c>
      <c r="M137" s="12">
        <v>101.2</v>
      </c>
      <c r="N137" s="12">
        <v>0.08</v>
      </c>
    </row>
    <row r="138" spans="1:14" ht="15.75">
      <c r="A138" s="4"/>
      <c r="B138" s="72" t="s">
        <v>31</v>
      </c>
      <c r="C138" s="73"/>
      <c r="D138" s="12">
        <v>100</v>
      </c>
      <c r="E138" s="7">
        <v>0.4</v>
      </c>
      <c r="F138" s="7">
        <v>0.4</v>
      </c>
      <c r="G138" s="7">
        <v>9.8000000000000007</v>
      </c>
      <c r="H138" s="57">
        <v>42.68</v>
      </c>
      <c r="I138" s="58"/>
      <c r="J138" s="7">
        <v>0.03</v>
      </c>
      <c r="K138" s="7">
        <v>0</v>
      </c>
      <c r="L138" s="7">
        <v>10</v>
      </c>
      <c r="M138" s="7">
        <v>16</v>
      </c>
      <c r="N138" s="7">
        <v>2.2000000000000002</v>
      </c>
    </row>
    <row r="139" spans="1:14" ht="15.75">
      <c r="A139" s="4"/>
      <c r="B139" s="51" t="s">
        <v>32</v>
      </c>
      <c r="C139" s="74"/>
      <c r="D139" s="12"/>
      <c r="E139" s="4"/>
      <c r="F139" s="4"/>
      <c r="G139" s="4"/>
      <c r="H139" s="53"/>
      <c r="I139" s="54"/>
      <c r="J139" s="4"/>
      <c r="K139" s="4"/>
      <c r="L139" s="4"/>
      <c r="M139" s="4"/>
      <c r="N139" s="4"/>
    </row>
    <row r="140" spans="1:14" ht="15.75" customHeight="1">
      <c r="A140" s="16"/>
      <c r="B140" s="75"/>
      <c r="C140" s="76"/>
      <c r="D140" s="7"/>
      <c r="E140" s="7"/>
      <c r="F140" s="7"/>
      <c r="G140" s="7"/>
      <c r="H140" s="57"/>
      <c r="I140" s="58"/>
      <c r="J140" s="7"/>
      <c r="K140" s="7"/>
      <c r="L140" s="7"/>
      <c r="M140" s="7"/>
      <c r="N140" s="7"/>
    </row>
    <row r="141" spans="1:14" ht="15.75">
      <c r="A141" s="7" t="s">
        <v>101</v>
      </c>
      <c r="B141" s="55" t="s">
        <v>102</v>
      </c>
      <c r="C141" s="56"/>
      <c r="D141" s="7">
        <v>180</v>
      </c>
      <c r="E141" s="7">
        <v>1.4999999999999999E-2</v>
      </c>
      <c r="F141" s="7">
        <v>1.6E-2</v>
      </c>
      <c r="G141" s="7">
        <v>1.6E-2</v>
      </c>
      <c r="H141" s="57">
        <v>286.7</v>
      </c>
      <c r="I141" s="58"/>
      <c r="J141" s="7">
        <v>0.05</v>
      </c>
      <c r="K141" s="7">
        <v>7.0000000000000007E-2</v>
      </c>
      <c r="L141" s="7">
        <v>31.3</v>
      </c>
      <c r="M141" s="7">
        <v>81.89</v>
      </c>
      <c r="N141" s="7">
        <v>1.1100000000000001</v>
      </c>
    </row>
    <row r="142" spans="1:14" ht="15.75">
      <c r="A142" s="7" t="s">
        <v>103</v>
      </c>
      <c r="B142" s="75" t="s">
        <v>104</v>
      </c>
      <c r="C142" s="76"/>
      <c r="D142" s="7">
        <v>200</v>
      </c>
      <c r="E142" s="7">
        <v>1</v>
      </c>
      <c r="F142" s="7">
        <v>0.1</v>
      </c>
      <c r="G142" s="7">
        <v>2.86</v>
      </c>
      <c r="H142" s="57">
        <v>115</v>
      </c>
      <c r="I142" s="58"/>
      <c r="J142" s="7">
        <v>0.01</v>
      </c>
      <c r="K142" s="7">
        <v>0.03</v>
      </c>
      <c r="L142" s="7">
        <v>50.32</v>
      </c>
      <c r="M142" s="7">
        <v>31.37</v>
      </c>
      <c r="N142" s="7">
        <v>0.6</v>
      </c>
    </row>
    <row r="143" spans="1:14" ht="15" customHeight="1">
      <c r="A143" s="7"/>
      <c r="B143" s="55" t="s">
        <v>160</v>
      </c>
      <c r="C143" s="56"/>
      <c r="D143" s="12">
        <v>200</v>
      </c>
      <c r="E143" s="7">
        <v>0.08</v>
      </c>
      <c r="F143" s="7">
        <v>0.03</v>
      </c>
      <c r="G143" s="7">
        <v>2.7</v>
      </c>
      <c r="H143" s="57">
        <v>71.3</v>
      </c>
      <c r="I143" s="58"/>
      <c r="J143" s="7">
        <v>0.01</v>
      </c>
      <c r="K143" s="7">
        <v>0.02</v>
      </c>
      <c r="L143" s="7">
        <v>50.16</v>
      </c>
      <c r="M143" s="7">
        <v>14.48</v>
      </c>
      <c r="N143" s="7">
        <v>0.32</v>
      </c>
    </row>
    <row r="144" spans="1:14" ht="15" customHeight="1">
      <c r="A144" s="7"/>
      <c r="B144" s="75" t="s">
        <v>39</v>
      </c>
      <c r="C144" s="76"/>
      <c r="D144" s="12">
        <v>20</v>
      </c>
      <c r="E144" s="7">
        <v>1.32</v>
      </c>
      <c r="F144" s="7">
        <v>0.12</v>
      </c>
      <c r="G144" s="7">
        <v>9.84</v>
      </c>
      <c r="H144" s="57">
        <v>46.64</v>
      </c>
      <c r="I144" s="58"/>
      <c r="J144" s="7">
        <v>0.05</v>
      </c>
      <c r="K144" s="7">
        <v>0</v>
      </c>
      <c r="L144" s="7">
        <v>0</v>
      </c>
      <c r="M144" s="7">
        <v>8.58</v>
      </c>
      <c r="N144" s="7">
        <v>0.32</v>
      </c>
    </row>
    <row r="145" spans="1:14" ht="15.75">
      <c r="A145" s="7"/>
      <c r="B145" s="55" t="s">
        <v>105</v>
      </c>
      <c r="C145" s="56"/>
      <c r="D145" s="12">
        <v>40</v>
      </c>
      <c r="E145" s="7">
        <v>2.64</v>
      </c>
      <c r="F145" s="7">
        <v>0.48</v>
      </c>
      <c r="G145" s="7">
        <v>13.36</v>
      </c>
      <c r="H145" s="57">
        <v>69.510000000000005</v>
      </c>
      <c r="I145" s="58"/>
      <c r="J145" s="7">
        <v>7.0000000000000007E-2</v>
      </c>
      <c r="K145" s="7">
        <v>0</v>
      </c>
      <c r="L145" s="7">
        <v>0</v>
      </c>
      <c r="M145" s="7">
        <v>14</v>
      </c>
      <c r="N145" s="7">
        <v>1.56</v>
      </c>
    </row>
    <row r="146" spans="1:14" ht="15.75">
      <c r="A146" s="7"/>
      <c r="B146" s="55"/>
      <c r="C146" s="56"/>
      <c r="D146" s="12"/>
      <c r="E146" s="7"/>
      <c r="F146" s="7"/>
      <c r="G146" s="7"/>
      <c r="H146" s="57"/>
      <c r="I146" s="58"/>
      <c r="J146" s="7"/>
      <c r="K146" s="7"/>
      <c r="L146" s="7"/>
      <c r="M146" s="7"/>
      <c r="N146" s="7"/>
    </row>
    <row r="147" spans="1:14" ht="15.75">
      <c r="A147" s="7"/>
      <c r="B147" s="51" t="s">
        <v>41</v>
      </c>
      <c r="C147" s="74"/>
      <c r="D147" s="12"/>
      <c r="E147" s="7"/>
      <c r="F147" s="7"/>
      <c r="G147" s="7"/>
      <c r="H147" s="57"/>
      <c r="I147" s="58"/>
      <c r="J147" s="7"/>
      <c r="K147" s="7"/>
      <c r="L147" s="7"/>
      <c r="M147" s="7"/>
      <c r="N147" s="7"/>
    </row>
    <row r="148" spans="1:14" ht="15.75">
      <c r="A148" s="18" t="s">
        <v>106</v>
      </c>
      <c r="B148" s="55" t="s">
        <v>107</v>
      </c>
      <c r="C148" s="56"/>
      <c r="D148" s="12">
        <v>80</v>
      </c>
      <c r="E148" s="7">
        <v>7.8</v>
      </c>
      <c r="F148" s="7">
        <v>10.5</v>
      </c>
      <c r="G148" s="7">
        <v>1.4</v>
      </c>
      <c r="H148" s="57">
        <v>55.16</v>
      </c>
      <c r="I148" s="58"/>
      <c r="J148" s="7">
        <v>0.04</v>
      </c>
      <c r="K148" s="7">
        <v>0.24</v>
      </c>
      <c r="L148" s="7">
        <v>0.11</v>
      </c>
      <c r="M148" s="7">
        <v>55.16</v>
      </c>
      <c r="N148" s="7">
        <v>1.35</v>
      </c>
    </row>
    <row r="149" spans="1:14" ht="18.75" customHeight="1">
      <c r="A149" s="7" t="s">
        <v>83</v>
      </c>
      <c r="B149" s="55" t="s">
        <v>108</v>
      </c>
      <c r="C149" s="56"/>
      <c r="D149" s="12">
        <v>200</v>
      </c>
      <c r="E149" s="7">
        <v>0</v>
      </c>
      <c r="F149" s="7">
        <v>0</v>
      </c>
      <c r="G149" s="7">
        <v>9.1999999999999993</v>
      </c>
      <c r="H149" s="57">
        <v>36</v>
      </c>
      <c r="I149" s="58"/>
      <c r="J149" s="7">
        <v>0</v>
      </c>
      <c r="K149" s="7">
        <v>0</v>
      </c>
      <c r="L149" s="7">
        <v>98</v>
      </c>
      <c r="M149" s="7">
        <v>2</v>
      </c>
      <c r="N149" s="7">
        <v>0</v>
      </c>
    </row>
    <row r="150" spans="1:14" ht="15.75" customHeight="1">
      <c r="A150" s="19"/>
      <c r="B150" s="77" t="s">
        <v>161</v>
      </c>
      <c r="C150" s="78"/>
      <c r="D150" s="22">
        <v>25</v>
      </c>
      <c r="E150" s="7">
        <v>1.65</v>
      </c>
      <c r="F150" s="7">
        <v>0.15</v>
      </c>
      <c r="G150" s="7">
        <v>12.3</v>
      </c>
      <c r="H150" s="61">
        <v>58.3</v>
      </c>
      <c r="I150" s="61"/>
      <c r="J150" s="7">
        <v>0.06</v>
      </c>
      <c r="K150" s="7">
        <v>0</v>
      </c>
      <c r="L150" s="7">
        <v>0</v>
      </c>
      <c r="M150" s="7">
        <v>10.73</v>
      </c>
      <c r="N150" s="7">
        <v>0.4</v>
      </c>
    </row>
    <row r="151" spans="1:14" ht="13.5" customHeight="1">
      <c r="A151" s="19"/>
      <c r="B151" s="84" t="s">
        <v>47</v>
      </c>
      <c r="C151" s="85"/>
      <c r="D151" s="80"/>
      <c r="E151" s="82">
        <f>SUM(E134:E150)</f>
        <v>28.864999999999998</v>
      </c>
      <c r="F151" s="82">
        <f>SUM(F134:F150)</f>
        <v>26.536000000000001</v>
      </c>
      <c r="G151" s="82">
        <f>SUM(G134:G150)</f>
        <v>122.616</v>
      </c>
      <c r="H151" s="62">
        <f>SUM(H134:I150)</f>
        <v>1202.29</v>
      </c>
      <c r="I151" s="88"/>
      <c r="J151" s="82">
        <f>SUM(J134:J150)</f>
        <v>0.45</v>
      </c>
      <c r="K151" s="82">
        <f>SUM(K134:K150)</f>
        <v>0.62</v>
      </c>
      <c r="L151" s="82">
        <f>SUM(L134:L150)</f>
        <v>240.88</v>
      </c>
      <c r="M151" s="82">
        <f>SUM(M134:M150)</f>
        <v>557.47</v>
      </c>
      <c r="N151" s="82">
        <f>SUM(N134:N150)</f>
        <v>8.75</v>
      </c>
    </row>
    <row r="152" spans="1:14" ht="15.75" customHeight="1">
      <c r="A152" s="23"/>
      <c r="B152" s="86"/>
      <c r="C152" s="87"/>
      <c r="D152" s="81"/>
      <c r="E152" s="83"/>
      <c r="F152" s="83"/>
      <c r="G152" s="83"/>
      <c r="H152" s="63"/>
      <c r="I152" s="89"/>
      <c r="J152" s="83"/>
      <c r="K152" s="83"/>
      <c r="L152" s="83"/>
      <c r="M152" s="83"/>
      <c r="N152" s="83"/>
    </row>
    <row r="154" spans="1:14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>
      <c r="A155" s="1"/>
      <c r="B155" s="48"/>
      <c r="C155" s="4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>
      <c r="A156" s="49"/>
      <c r="B156" s="49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 customHeight="1">
      <c r="A157" s="1" t="s">
        <v>0</v>
      </c>
      <c r="B157" s="48" t="s">
        <v>1</v>
      </c>
      <c r="C157" s="4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>
      <c r="A158" s="1" t="s">
        <v>2</v>
      </c>
      <c r="B158" s="1" t="s">
        <v>109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8" customHeight="1">
      <c r="A159" s="1" t="s">
        <v>4</v>
      </c>
      <c r="B159" s="48" t="s">
        <v>156</v>
      </c>
      <c r="C159" s="4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" customHeight="1">
      <c r="A160" s="49" t="s">
        <v>6</v>
      </c>
      <c r="B160" s="49"/>
      <c r="C160" s="2" t="s">
        <v>7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" customHeight="1">
      <c r="A161" s="100" t="s">
        <v>8</v>
      </c>
      <c r="B161" s="68" t="s">
        <v>9</v>
      </c>
      <c r="C161" s="69"/>
      <c r="D161" s="59" t="s">
        <v>10</v>
      </c>
      <c r="E161" s="50" t="s">
        <v>11</v>
      </c>
      <c r="F161" s="50"/>
      <c r="G161" s="50"/>
      <c r="H161" s="68" t="s">
        <v>110</v>
      </c>
      <c r="I161" s="69"/>
      <c r="J161" s="50" t="s">
        <v>13</v>
      </c>
      <c r="K161" s="50"/>
      <c r="L161" s="50"/>
      <c r="M161" s="50" t="s">
        <v>14</v>
      </c>
      <c r="N161" s="50"/>
    </row>
    <row r="162" spans="1:14" ht="15.75">
      <c r="A162" s="101"/>
      <c r="B162" s="70"/>
      <c r="C162" s="71"/>
      <c r="D162" s="60"/>
      <c r="E162" s="3" t="s">
        <v>15</v>
      </c>
      <c r="F162" s="3" t="s">
        <v>16</v>
      </c>
      <c r="G162" s="3" t="s">
        <v>17</v>
      </c>
      <c r="H162" s="70"/>
      <c r="I162" s="71"/>
      <c r="J162" s="3" t="s">
        <v>18</v>
      </c>
      <c r="K162" s="3" t="s">
        <v>19</v>
      </c>
      <c r="L162" s="3" t="s">
        <v>20</v>
      </c>
      <c r="M162" s="3" t="s">
        <v>21</v>
      </c>
      <c r="N162" s="3" t="s">
        <v>22</v>
      </c>
    </row>
    <row r="163" spans="1:14" ht="15.75">
      <c r="A163" s="4"/>
      <c r="B163" s="51" t="s">
        <v>23</v>
      </c>
      <c r="C163" s="52"/>
      <c r="D163" s="4"/>
      <c r="E163" s="4"/>
      <c r="F163" s="4"/>
      <c r="G163" s="4"/>
      <c r="H163" s="53"/>
      <c r="I163" s="54"/>
      <c r="J163" s="4"/>
      <c r="K163" s="4"/>
      <c r="L163" s="4"/>
      <c r="M163" s="4"/>
      <c r="N163" s="4"/>
    </row>
    <row r="164" spans="1:14">
      <c r="A164" s="102" t="s">
        <v>24</v>
      </c>
      <c r="B164" s="64" t="s">
        <v>25</v>
      </c>
      <c r="C164" s="65"/>
      <c r="D164" s="61">
        <v>200</v>
      </c>
      <c r="E164" s="61">
        <v>6.38</v>
      </c>
      <c r="F164" s="61">
        <v>7.41</v>
      </c>
      <c r="G164" s="61">
        <v>27.2</v>
      </c>
      <c r="H164" s="61">
        <v>202</v>
      </c>
      <c r="I164" s="61"/>
      <c r="J164" s="61">
        <v>0.14000000000000001</v>
      </c>
      <c r="K164" s="61">
        <v>0.11</v>
      </c>
      <c r="L164" s="61">
        <v>0.42</v>
      </c>
      <c r="M164" s="61">
        <v>97.53</v>
      </c>
      <c r="N164" s="62">
        <v>1.05</v>
      </c>
    </row>
    <row r="165" spans="1:14">
      <c r="A165" s="103"/>
      <c r="B165" s="66"/>
      <c r="C165" s="67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3"/>
    </row>
    <row r="166" spans="1:14" ht="15.75" customHeight="1">
      <c r="A166" s="12" t="s">
        <v>51</v>
      </c>
      <c r="B166" s="55" t="s">
        <v>100</v>
      </c>
      <c r="C166" s="56"/>
      <c r="D166" s="12">
        <v>200</v>
      </c>
      <c r="E166" s="12">
        <v>3.01</v>
      </c>
      <c r="F166" s="12">
        <v>2.88</v>
      </c>
      <c r="G166" s="12">
        <v>13.36</v>
      </c>
      <c r="H166" s="53">
        <v>89</v>
      </c>
      <c r="I166" s="54"/>
      <c r="J166" s="12">
        <v>0.03</v>
      </c>
      <c r="K166" s="12">
        <v>0.12</v>
      </c>
      <c r="L166" s="12">
        <v>0.52</v>
      </c>
      <c r="M166" s="12">
        <v>105.86</v>
      </c>
      <c r="N166" s="12">
        <v>0.11</v>
      </c>
    </row>
    <row r="167" spans="1:14" ht="15.75" customHeight="1">
      <c r="A167" s="12" t="s">
        <v>89</v>
      </c>
      <c r="B167" s="55" t="s">
        <v>29</v>
      </c>
      <c r="C167" s="56"/>
      <c r="D167" s="39" t="s">
        <v>30</v>
      </c>
      <c r="E167" s="12">
        <v>4.95</v>
      </c>
      <c r="F167" s="12">
        <v>6.56</v>
      </c>
      <c r="G167" s="12">
        <v>14.08</v>
      </c>
      <c r="H167" s="53">
        <v>137</v>
      </c>
      <c r="I167" s="54"/>
      <c r="J167" s="12">
        <v>0</v>
      </c>
      <c r="K167" s="12">
        <v>0.04</v>
      </c>
      <c r="L167" s="12">
        <v>7.0000000000000007E-2</v>
      </c>
      <c r="M167" s="12">
        <v>101.2</v>
      </c>
      <c r="N167" s="12">
        <v>0.08</v>
      </c>
    </row>
    <row r="168" spans="1:14" ht="15.75">
      <c r="A168" s="12"/>
      <c r="B168" s="72" t="s">
        <v>31</v>
      </c>
      <c r="C168" s="73"/>
      <c r="D168" s="12">
        <v>100</v>
      </c>
      <c r="E168" s="12">
        <v>0.4</v>
      </c>
      <c r="F168" s="12">
        <v>0.4</v>
      </c>
      <c r="G168" s="12">
        <v>9.8000000000000007</v>
      </c>
      <c r="H168" s="53">
        <v>42.68</v>
      </c>
      <c r="I168" s="54"/>
      <c r="J168" s="12">
        <v>0.03</v>
      </c>
      <c r="K168" s="12">
        <v>0</v>
      </c>
      <c r="L168" s="12">
        <v>10</v>
      </c>
      <c r="M168" s="12">
        <v>16</v>
      </c>
      <c r="N168" s="12">
        <v>2.2000000000000002</v>
      </c>
    </row>
    <row r="169" spans="1:14" ht="15.75" customHeight="1">
      <c r="A169" s="12"/>
      <c r="B169" s="51" t="s">
        <v>32</v>
      </c>
      <c r="C169" s="74"/>
      <c r="D169" s="12"/>
      <c r="E169" s="12"/>
      <c r="F169" s="12"/>
      <c r="G169" s="12"/>
      <c r="H169" s="53"/>
      <c r="I169" s="54"/>
      <c r="J169" s="12"/>
      <c r="K169" s="12"/>
      <c r="L169" s="12"/>
      <c r="M169" s="12"/>
      <c r="N169" s="12"/>
    </row>
    <row r="170" spans="1:14" ht="15.75" customHeight="1">
      <c r="A170" s="7" t="s">
        <v>111</v>
      </c>
      <c r="B170" s="55" t="s">
        <v>112</v>
      </c>
      <c r="C170" s="56"/>
      <c r="D170" s="12">
        <v>200</v>
      </c>
      <c r="E170" s="7">
        <v>1.93</v>
      </c>
      <c r="F170" s="7">
        <v>6.55</v>
      </c>
      <c r="G170" s="7">
        <v>10.36</v>
      </c>
      <c r="H170" s="57">
        <v>108.75</v>
      </c>
      <c r="I170" s="58"/>
      <c r="J170" s="7">
        <v>0.06</v>
      </c>
      <c r="K170" s="7">
        <v>0.05</v>
      </c>
      <c r="L170" s="7">
        <v>8.56</v>
      </c>
      <c r="M170" s="7">
        <v>28.27</v>
      </c>
      <c r="N170" s="7">
        <v>0.72</v>
      </c>
    </row>
    <row r="171" spans="1:14" ht="15.75">
      <c r="A171" s="7" t="s">
        <v>113</v>
      </c>
      <c r="B171" s="75" t="s">
        <v>114</v>
      </c>
      <c r="C171" s="76"/>
      <c r="D171" s="7">
        <v>80</v>
      </c>
      <c r="E171" s="7">
        <v>11.38</v>
      </c>
      <c r="F171" s="7">
        <v>11.1</v>
      </c>
      <c r="G171" s="7">
        <v>5.15</v>
      </c>
      <c r="H171" s="57">
        <v>166</v>
      </c>
      <c r="I171" s="58"/>
      <c r="J171" s="7">
        <v>0.03</v>
      </c>
      <c r="K171" s="7">
        <v>0.08</v>
      </c>
      <c r="L171" s="7">
        <v>0</v>
      </c>
      <c r="M171" s="7">
        <v>8.19</v>
      </c>
      <c r="N171" s="7">
        <v>1.44</v>
      </c>
    </row>
    <row r="172" spans="1:14" ht="15.75">
      <c r="A172" s="7" t="s">
        <v>79</v>
      </c>
      <c r="B172" s="75" t="s">
        <v>80</v>
      </c>
      <c r="C172" s="76"/>
      <c r="D172" s="7">
        <v>130</v>
      </c>
      <c r="E172" s="7">
        <v>2.7</v>
      </c>
      <c r="F172" s="7">
        <v>3.7</v>
      </c>
      <c r="G172" s="7">
        <v>19.399999999999999</v>
      </c>
      <c r="H172" s="57">
        <v>117</v>
      </c>
      <c r="I172" s="58"/>
      <c r="J172" s="7">
        <v>0.1</v>
      </c>
      <c r="K172" s="7">
        <v>0.1</v>
      </c>
      <c r="L172" s="7">
        <v>9.3000000000000007</v>
      </c>
      <c r="M172" s="7">
        <v>32.200000000000003</v>
      </c>
      <c r="N172" s="7">
        <v>0.9</v>
      </c>
    </row>
    <row r="173" spans="1:14" ht="15.75">
      <c r="A173" s="7" t="s">
        <v>61</v>
      </c>
      <c r="B173" s="55" t="s">
        <v>38</v>
      </c>
      <c r="C173" s="56"/>
      <c r="D173" s="12">
        <v>200</v>
      </c>
      <c r="E173" s="7">
        <v>0.49</v>
      </c>
      <c r="F173" s="7">
        <v>0.03</v>
      </c>
      <c r="G173" s="7">
        <v>18.260000000000002</v>
      </c>
      <c r="H173" s="57">
        <v>72</v>
      </c>
      <c r="I173" s="58"/>
      <c r="J173" s="7">
        <v>0.01</v>
      </c>
      <c r="K173" s="7">
        <v>0.02</v>
      </c>
      <c r="L173" s="7">
        <v>50.16</v>
      </c>
      <c r="M173" s="7">
        <v>14.48</v>
      </c>
      <c r="N173" s="7">
        <v>0.32</v>
      </c>
    </row>
    <row r="174" spans="1:14" ht="15.75">
      <c r="A174" s="7"/>
      <c r="B174" s="55" t="s">
        <v>39</v>
      </c>
      <c r="C174" s="56"/>
      <c r="D174" s="12">
        <v>20</v>
      </c>
      <c r="E174" s="7">
        <v>1.32</v>
      </c>
      <c r="F174" s="7">
        <v>0.12</v>
      </c>
      <c r="G174" s="7">
        <v>9.84</v>
      </c>
      <c r="H174" s="57">
        <v>46.64</v>
      </c>
      <c r="I174" s="58"/>
      <c r="J174" s="7">
        <v>0.05</v>
      </c>
      <c r="K174" s="7">
        <v>0</v>
      </c>
      <c r="L174" s="7">
        <v>0</v>
      </c>
      <c r="M174" s="7">
        <v>8.58</v>
      </c>
      <c r="N174" s="7">
        <v>0.32</v>
      </c>
    </row>
    <row r="175" spans="1:14" ht="15.75" customHeight="1">
      <c r="A175" s="7"/>
      <c r="B175" s="55" t="s">
        <v>40</v>
      </c>
      <c r="C175" s="56"/>
      <c r="D175" s="12">
        <v>40</v>
      </c>
      <c r="E175" s="7">
        <v>2.64</v>
      </c>
      <c r="F175" s="7">
        <v>0.48</v>
      </c>
      <c r="G175" s="7">
        <v>13.36</v>
      </c>
      <c r="H175" s="57">
        <v>69.510000000000005</v>
      </c>
      <c r="I175" s="58"/>
      <c r="J175" s="7">
        <v>7.0000000000000007E-2</v>
      </c>
      <c r="K175" s="7">
        <v>0</v>
      </c>
      <c r="L175" s="7">
        <v>0</v>
      </c>
      <c r="M175" s="7">
        <v>14</v>
      </c>
      <c r="N175" s="7">
        <v>1.56</v>
      </c>
    </row>
    <row r="176" spans="1:14" ht="15" customHeight="1">
      <c r="A176" s="7"/>
      <c r="B176" s="51" t="s">
        <v>41</v>
      </c>
      <c r="C176" s="74"/>
      <c r="D176" s="12"/>
      <c r="E176" s="7"/>
      <c r="F176" s="7"/>
      <c r="G176" s="7"/>
      <c r="H176" s="57"/>
      <c r="I176" s="58"/>
      <c r="J176" s="7"/>
      <c r="K176" s="7"/>
      <c r="L176" s="7"/>
      <c r="M176" s="7"/>
      <c r="N176" s="7"/>
    </row>
    <row r="177" spans="1:14">
      <c r="A177" s="82" t="s">
        <v>81</v>
      </c>
      <c r="B177" s="90" t="s">
        <v>82</v>
      </c>
      <c r="C177" s="91"/>
      <c r="D177" s="82" t="s">
        <v>44</v>
      </c>
      <c r="E177" s="82">
        <v>21.8</v>
      </c>
      <c r="F177" s="82">
        <v>15.8</v>
      </c>
      <c r="G177" s="82">
        <v>33.1</v>
      </c>
      <c r="H177" s="62">
        <v>356</v>
      </c>
      <c r="I177" s="88"/>
      <c r="J177" s="82">
        <v>0.1</v>
      </c>
      <c r="K177" s="82">
        <v>0.3</v>
      </c>
      <c r="L177" s="82">
        <v>0.2</v>
      </c>
      <c r="M177" s="82">
        <v>185.4</v>
      </c>
      <c r="N177" s="82">
        <v>1.2</v>
      </c>
    </row>
    <row r="178" spans="1:14">
      <c r="A178" s="83"/>
      <c r="B178" s="92"/>
      <c r="C178" s="93"/>
      <c r="D178" s="83"/>
      <c r="E178" s="83"/>
      <c r="F178" s="83"/>
      <c r="G178" s="83"/>
      <c r="H178" s="63"/>
      <c r="I178" s="89"/>
      <c r="J178" s="83"/>
      <c r="K178" s="83"/>
      <c r="L178" s="83"/>
      <c r="M178" s="83"/>
      <c r="N178" s="83"/>
    </row>
    <row r="179" spans="1:14" ht="15.75">
      <c r="A179" s="7"/>
      <c r="B179" s="55" t="s">
        <v>155</v>
      </c>
      <c r="C179" s="56"/>
      <c r="D179" s="12">
        <v>200</v>
      </c>
      <c r="E179" s="7">
        <v>0</v>
      </c>
      <c r="F179" s="7">
        <v>0</v>
      </c>
      <c r="G179" s="7">
        <v>9.1999999999999993</v>
      </c>
      <c r="H179" s="57">
        <v>36</v>
      </c>
      <c r="I179" s="58"/>
      <c r="J179" s="7">
        <v>0</v>
      </c>
      <c r="K179" s="7">
        <v>0</v>
      </c>
      <c r="L179" s="7">
        <v>98</v>
      </c>
      <c r="M179" s="7">
        <v>2</v>
      </c>
      <c r="N179" s="7">
        <v>0</v>
      </c>
    </row>
    <row r="180" spans="1:14" ht="15.75">
      <c r="A180" s="19"/>
      <c r="B180" s="55" t="s">
        <v>162</v>
      </c>
      <c r="C180" s="56"/>
      <c r="D180" s="22">
        <v>25</v>
      </c>
      <c r="E180" s="7">
        <v>1.65</v>
      </c>
      <c r="F180" s="7">
        <v>0.15</v>
      </c>
      <c r="G180" s="7">
        <v>12.3</v>
      </c>
      <c r="H180" s="57">
        <v>58.3</v>
      </c>
      <c r="I180" s="58"/>
      <c r="J180" s="7">
        <v>0.06</v>
      </c>
      <c r="K180" s="7">
        <v>0</v>
      </c>
      <c r="L180" s="7">
        <v>0</v>
      </c>
      <c r="M180" s="7">
        <v>10.73</v>
      </c>
      <c r="N180" s="7">
        <v>0.4</v>
      </c>
    </row>
    <row r="181" spans="1:14" ht="15.75">
      <c r="A181" s="32"/>
      <c r="B181" s="96"/>
      <c r="C181" s="96"/>
      <c r="D181" s="12"/>
      <c r="E181" s="7"/>
      <c r="F181" s="7"/>
      <c r="G181" s="7"/>
      <c r="H181" s="61"/>
      <c r="I181" s="61"/>
      <c r="J181" s="7"/>
      <c r="K181" s="7"/>
      <c r="L181" s="7"/>
      <c r="M181" s="7"/>
      <c r="N181" s="7"/>
    </row>
    <row r="182" spans="1:14" ht="15.75">
      <c r="A182" s="19"/>
      <c r="B182" s="84" t="s">
        <v>47</v>
      </c>
      <c r="C182" s="85"/>
      <c r="D182" s="80"/>
      <c r="E182" s="82">
        <v>48.41</v>
      </c>
      <c r="F182" s="82">
        <v>56.87</v>
      </c>
      <c r="G182" s="82">
        <v>229.65</v>
      </c>
      <c r="H182" s="62">
        <v>1565.75</v>
      </c>
      <c r="I182" s="88"/>
      <c r="J182" s="82">
        <v>0.79</v>
      </c>
      <c r="K182" s="82">
        <v>0.97</v>
      </c>
      <c r="L182" s="82">
        <v>105.1</v>
      </c>
      <c r="M182" s="82">
        <v>700.3</v>
      </c>
      <c r="N182" s="82">
        <v>10.78</v>
      </c>
    </row>
    <row r="183" spans="1:14" ht="15.75">
      <c r="A183" s="23"/>
      <c r="B183" s="86"/>
      <c r="C183" s="87"/>
      <c r="D183" s="81"/>
      <c r="E183" s="83"/>
      <c r="F183" s="83"/>
      <c r="G183" s="83"/>
      <c r="H183" s="63"/>
      <c r="I183" s="89"/>
      <c r="J183" s="83"/>
      <c r="K183" s="83"/>
      <c r="L183" s="83"/>
      <c r="M183" s="83"/>
      <c r="N183" s="83"/>
    </row>
    <row r="184" spans="1:14" ht="15.75">
      <c r="A184" s="33"/>
      <c r="B184" s="34"/>
      <c r="C184" s="34"/>
      <c r="D184" s="35"/>
      <c r="E184" s="33"/>
      <c r="F184" s="33"/>
      <c r="G184" s="33"/>
      <c r="H184" s="33"/>
      <c r="I184" s="33"/>
      <c r="J184" s="33"/>
      <c r="K184" s="33"/>
      <c r="L184" s="33"/>
      <c r="M184" s="33"/>
      <c r="N184" s="33"/>
    </row>
    <row r="185" spans="1:14" ht="15.75">
      <c r="A185" s="33"/>
      <c r="B185" s="34"/>
      <c r="C185" s="34"/>
      <c r="D185" s="35"/>
      <c r="E185" s="33"/>
      <c r="F185" s="33"/>
      <c r="G185" s="33"/>
      <c r="H185" s="33"/>
      <c r="I185" s="33"/>
      <c r="J185" s="33"/>
      <c r="K185" s="33"/>
      <c r="L185" s="33"/>
      <c r="M185" s="33"/>
      <c r="N185" s="33"/>
    </row>
    <row r="186" spans="1:14" ht="15.75">
      <c r="A186" s="1"/>
      <c r="B186" s="48"/>
      <c r="C186" s="4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>
      <c r="A188" s="1"/>
      <c r="B188" s="48"/>
      <c r="C188" s="48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>
      <c r="A189" s="113"/>
      <c r="B189" s="113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>
      <c r="A190" s="1" t="s">
        <v>0</v>
      </c>
      <c r="B190" s="48" t="s">
        <v>48</v>
      </c>
      <c r="C190" s="48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 customHeight="1">
      <c r="A191" s="1" t="s">
        <v>2</v>
      </c>
      <c r="B191" s="1" t="s">
        <v>109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75">
      <c r="A192" s="1" t="s">
        <v>4</v>
      </c>
      <c r="B192" s="48" t="s">
        <v>156</v>
      </c>
      <c r="C192" s="48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75">
      <c r="A193" s="113" t="s">
        <v>6</v>
      </c>
      <c r="B193" s="113"/>
      <c r="C193" s="2" t="s">
        <v>7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75" customHeight="1">
      <c r="A194" s="100" t="s">
        <v>8</v>
      </c>
      <c r="B194" s="68" t="s">
        <v>9</v>
      </c>
      <c r="C194" s="69"/>
      <c r="D194" s="59" t="s">
        <v>10</v>
      </c>
      <c r="E194" s="107" t="s">
        <v>11</v>
      </c>
      <c r="F194" s="108"/>
      <c r="G194" s="109"/>
      <c r="H194" s="68" t="s">
        <v>12</v>
      </c>
      <c r="I194" s="69"/>
      <c r="J194" s="107" t="s">
        <v>13</v>
      </c>
      <c r="K194" s="108"/>
      <c r="L194" s="109"/>
      <c r="M194" s="107" t="s">
        <v>14</v>
      </c>
      <c r="N194" s="109"/>
    </row>
    <row r="195" spans="1:14" ht="15.75">
      <c r="A195" s="101"/>
      <c r="B195" s="70"/>
      <c r="C195" s="71"/>
      <c r="D195" s="60"/>
      <c r="E195" s="3" t="s">
        <v>15</v>
      </c>
      <c r="F195" s="3" t="s">
        <v>16</v>
      </c>
      <c r="G195" s="3" t="s">
        <v>17</v>
      </c>
      <c r="H195" s="70"/>
      <c r="I195" s="71"/>
      <c r="J195" s="3" t="s">
        <v>18</v>
      </c>
      <c r="K195" s="3" t="s">
        <v>19</v>
      </c>
      <c r="L195" s="3" t="s">
        <v>20</v>
      </c>
      <c r="M195" s="3" t="s">
        <v>21</v>
      </c>
      <c r="N195" s="3" t="s">
        <v>22</v>
      </c>
    </row>
    <row r="196" spans="1:14" ht="15.75">
      <c r="A196" s="4"/>
      <c r="B196" s="51" t="s">
        <v>23</v>
      </c>
      <c r="C196" s="74"/>
      <c r="D196" s="4"/>
      <c r="E196" s="4"/>
      <c r="F196" s="4"/>
      <c r="G196" s="4"/>
      <c r="H196" s="53"/>
      <c r="I196" s="54"/>
      <c r="J196" s="4"/>
      <c r="K196" s="4"/>
      <c r="L196" s="4"/>
      <c r="M196" s="4"/>
      <c r="N196" s="4"/>
    </row>
    <row r="197" spans="1:14" ht="15" customHeight="1">
      <c r="A197" s="105" t="s">
        <v>115</v>
      </c>
      <c r="B197" s="90" t="s">
        <v>116</v>
      </c>
      <c r="C197" s="91"/>
      <c r="D197" s="82">
        <v>200</v>
      </c>
      <c r="E197" s="82">
        <v>4.99</v>
      </c>
      <c r="F197" s="82">
        <v>5.88</v>
      </c>
      <c r="G197" s="82">
        <v>25.63</v>
      </c>
      <c r="H197" s="62">
        <v>175</v>
      </c>
      <c r="I197" s="88"/>
      <c r="J197" s="82">
        <v>7.0000000000000007E-2</v>
      </c>
      <c r="K197" s="82">
        <v>0.13</v>
      </c>
      <c r="L197" s="82">
        <v>0.53</v>
      </c>
      <c r="M197" s="82">
        <v>114.95</v>
      </c>
      <c r="N197" s="82">
        <v>0.52</v>
      </c>
    </row>
    <row r="198" spans="1:14" ht="15" customHeight="1">
      <c r="A198" s="106"/>
      <c r="B198" s="92"/>
      <c r="C198" s="93"/>
      <c r="D198" s="83"/>
      <c r="E198" s="83"/>
      <c r="F198" s="83"/>
      <c r="G198" s="83"/>
      <c r="H198" s="63"/>
      <c r="I198" s="89"/>
      <c r="J198" s="83"/>
      <c r="K198" s="83"/>
      <c r="L198" s="83"/>
      <c r="M198" s="83"/>
      <c r="N198" s="83"/>
    </row>
    <row r="199" spans="1:14" ht="15.75">
      <c r="A199" s="7" t="s">
        <v>87</v>
      </c>
      <c r="B199" s="55" t="s">
        <v>52</v>
      </c>
      <c r="C199" s="56"/>
      <c r="D199" s="12">
        <v>200</v>
      </c>
      <c r="E199" s="7">
        <v>3.87</v>
      </c>
      <c r="F199" s="7">
        <v>3.48</v>
      </c>
      <c r="G199" s="7">
        <v>22.9</v>
      </c>
      <c r="H199" s="57">
        <v>135</v>
      </c>
      <c r="I199" s="58"/>
      <c r="J199" s="7">
        <v>0.03</v>
      </c>
      <c r="K199" s="7">
        <v>0.13</v>
      </c>
      <c r="L199" s="7">
        <v>0.52</v>
      </c>
      <c r="M199" s="7">
        <v>111.76</v>
      </c>
      <c r="N199" s="7">
        <v>1.1000000000000001</v>
      </c>
    </row>
    <row r="200" spans="1:14" ht="15.75">
      <c r="A200" s="12" t="s">
        <v>89</v>
      </c>
      <c r="B200" s="55" t="s">
        <v>29</v>
      </c>
      <c r="C200" s="56"/>
      <c r="D200" s="39" t="s">
        <v>30</v>
      </c>
      <c r="E200" s="12">
        <v>4.95</v>
      </c>
      <c r="F200" s="12">
        <v>6.56</v>
      </c>
      <c r="G200" s="12">
        <v>14.08</v>
      </c>
      <c r="H200" s="53">
        <v>137</v>
      </c>
      <c r="I200" s="54"/>
      <c r="J200" s="12">
        <v>0</v>
      </c>
      <c r="K200" s="12">
        <v>0.04</v>
      </c>
      <c r="L200" s="12">
        <v>7.0000000000000007E-2</v>
      </c>
      <c r="M200" s="12">
        <v>101.2</v>
      </c>
      <c r="N200" s="12">
        <v>0.08</v>
      </c>
    </row>
    <row r="201" spans="1:14" ht="15.75">
      <c r="A201" s="7"/>
      <c r="B201" s="72" t="s">
        <v>31</v>
      </c>
      <c r="C201" s="73"/>
      <c r="D201" s="12">
        <v>100</v>
      </c>
      <c r="E201" s="12">
        <v>0.4</v>
      </c>
      <c r="F201" s="12">
        <v>0.4</v>
      </c>
      <c r="G201" s="12">
        <v>9.8000000000000007</v>
      </c>
      <c r="H201" s="53">
        <v>42.68</v>
      </c>
      <c r="I201" s="54"/>
      <c r="J201" s="12">
        <v>0.03</v>
      </c>
      <c r="K201" s="12">
        <v>0</v>
      </c>
      <c r="L201" s="12">
        <v>10</v>
      </c>
      <c r="M201" s="12">
        <v>16</v>
      </c>
      <c r="N201" s="12">
        <v>2.2000000000000002</v>
      </c>
    </row>
    <row r="202" spans="1:14" ht="15.75">
      <c r="A202" s="7"/>
      <c r="B202" s="51" t="s">
        <v>32</v>
      </c>
      <c r="C202" s="74"/>
      <c r="D202" s="12"/>
      <c r="E202" s="7"/>
      <c r="F202" s="7"/>
      <c r="G202" s="7"/>
      <c r="H202" s="57"/>
      <c r="I202" s="58"/>
      <c r="J202" s="7"/>
      <c r="K202" s="7"/>
      <c r="L202" s="7"/>
      <c r="M202" s="7"/>
      <c r="N202" s="7"/>
    </row>
    <row r="203" spans="1:14" ht="15.75">
      <c r="A203" s="18" t="s">
        <v>117</v>
      </c>
      <c r="B203" s="55" t="s">
        <v>118</v>
      </c>
      <c r="C203" s="56"/>
      <c r="D203" s="12">
        <v>200</v>
      </c>
      <c r="E203" s="7">
        <v>4.3</v>
      </c>
      <c r="F203" s="7">
        <v>4</v>
      </c>
      <c r="G203" s="7">
        <v>15.9</v>
      </c>
      <c r="H203" s="57">
        <v>118</v>
      </c>
      <c r="I203" s="58"/>
      <c r="J203" s="7">
        <v>0.14000000000000001</v>
      </c>
      <c r="K203" s="7">
        <v>0.05</v>
      </c>
      <c r="L203" s="7">
        <v>4.5199999999999996</v>
      </c>
      <c r="M203" s="7">
        <v>28.39</v>
      </c>
      <c r="N203" s="7">
        <v>1.48</v>
      </c>
    </row>
    <row r="204" spans="1:14" ht="12.75" customHeight="1">
      <c r="A204" s="7" t="s">
        <v>119</v>
      </c>
      <c r="B204" s="55" t="s">
        <v>60</v>
      </c>
      <c r="C204" s="56"/>
      <c r="D204" s="12">
        <v>80</v>
      </c>
      <c r="E204" s="7">
        <v>14.34</v>
      </c>
      <c r="F204" s="7">
        <v>11.7</v>
      </c>
      <c r="G204" s="7">
        <v>11.86</v>
      </c>
      <c r="H204" s="57">
        <v>211</v>
      </c>
      <c r="I204" s="58"/>
      <c r="J204" s="7">
        <v>0.06</v>
      </c>
      <c r="K204" s="7">
        <v>0.12</v>
      </c>
      <c r="L204" s="7">
        <v>0.3</v>
      </c>
      <c r="M204" s="7">
        <v>33.909999999999997</v>
      </c>
      <c r="N204" s="7">
        <v>1.1599999999999999</v>
      </c>
    </row>
    <row r="205" spans="1:14" ht="14.25" customHeight="1">
      <c r="A205" s="7" t="s">
        <v>120</v>
      </c>
      <c r="B205" s="75" t="s">
        <v>121</v>
      </c>
      <c r="C205" s="76"/>
      <c r="D205" s="7">
        <v>130</v>
      </c>
      <c r="E205" s="7">
        <v>5.31</v>
      </c>
      <c r="F205" s="7">
        <v>3.77</v>
      </c>
      <c r="G205" s="7">
        <v>32.409999999999997</v>
      </c>
      <c r="H205" s="57">
        <v>188</v>
      </c>
      <c r="I205" s="58"/>
      <c r="J205" s="7">
        <v>0.06</v>
      </c>
      <c r="K205" s="7">
        <v>0.02</v>
      </c>
      <c r="L205" s="7">
        <v>0</v>
      </c>
      <c r="M205" s="7">
        <v>12.82</v>
      </c>
      <c r="N205" s="7">
        <v>0.74</v>
      </c>
    </row>
    <row r="206" spans="1:14" ht="15.75">
      <c r="A206" s="7" t="s">
        <v>122</v>
      </c>
      <c r="B206" s="55" t="s">
        <v>123</v>
      </c>
      <c r="C206" s="56"/>
      <c r="D206" s="12">
        <v>200</v>
      </c>
      <c r="E206" s="7">
        <v>0.31</v>
      </c>
      <c r="F206" s="7">
        <v>0.01</v>
      </c>
      <c r="G206" s="7">
        <v>18.350000000000001</v>
      </c>
      <c r="H206" s="57">
        <v>71</v>
      </c>
      <c r="I206" s="58"/>
      <c r="J206" s="7">
        <v>0</v>
      </c>
      <c r="K206" s="7">
        <v>0.01</v>
      </c>
      <c r="L206" s="7">
        <v>50.08</v>
      </c>
      <c r="M206" s="7">
        <v>7.44</v>
      </c>
      <c r="N206" s="7">
        <v>0.18</v>
      </c>
    </row>
    <row r="207" spans="1:14" ht="15.75">
      <c r="A207" s="7"/>
      <c r="B207" s="55" t="s">
        <v>39</v>
      </c>
      <c r="C207" s="56"/>
      <c r="D207" s="12">
        <v>20</v>
      </c>
      <c r="E207" s="7">
        <v>1.32</v>
      </c>
      <c r="F207" s="7">
        <v>0.12</v>
      </c>
      <c r="G207" s="7">
        <v>9.84</v>
      </c>
      <c r="H207" s="57">
        <v>46.64</v>
      </c>
      <c r="I207" s="58"/>
      <c r="J207" s="7">
        <v>0.05</v>
      </c>
      <c r="K207" s="7">
        <v>0</v>
      </c>
      <c r="L207" s="7">
        <v>0</v>
      </c>
      <c r="M207" s="7">
        <v>8.58</v>
      </c>
      <c r="N207" s="7">
        <v>0.32</v>
      </c>
    </row>
    <row r="208" spans="1:14" ht="15.75" customHeight="1">
      <c r="A208" s="7"/>
      <c r="B208" s="55" t="s">
        <v>40</v>
      </c>
      <c r="C208" s="56"/>
      <c r="D208" s="12">
        <v>40</v>
      </c>
      <c r="E208" s="7">
        <v>2.64</v>
      </c>
      <c r="F208" s="7">
        <v>0.48</v>
      </c>
      <c r="G208" s="7">
        <v>13.36</v>
      </c>
      <c r="H208" s="57">
        <v>69.510000000000005</v>
      </c>
      <c r="I208" s="58"/>
      <c r="J208" s="7">
        <v>7.0000000000000007E-2</v>
      </c>
      <c r="K208" s="7">
        <v>0</v>
      </c>
      <c r="L208" s="7">
        <v>0</v>
      </c>
      <c r="M208" s="7">
        <v>14</v>
      </c>
      <c r="N208" s="7">
        <v>1.56</v>
      </c>
    </row>
    <row r="209" spans="1:14" ht="15.75">
      <c r="A209" s="7"/>
      <c r="B209" s="51" t="s">
        <v>41</v>
      </c>
      <c r="C209" s="74"/>
      <c r="D209" s="12"/>
      <c r="E209" s="7"/>
      <c r="F209" s="7"/>
      <c r="G209" s="7"/>
      <c r="H209" s="57"/>
      <c r="I209" s="58"/>
      <c r="J209" s="7"/>
      <c r="K209" s="7"/>
      <c r="L209" s="7"/>
      <c r="M209" s="7"/>
      <c r="N209" s="7"/>
    </row>
    <row r="210" spans="1:14" ht="30" customHeight="1">
      <c r="A210" s="7" t="s">
        <v>63</v>
      </c>
      <c r="B210" s="75" t="s">
        <v>64</v>
      </c>
      <c r="C210" s="94"/>
      <c r="D210" s="27">
        <v>80</v>
      </c>
      <c r="E210" s="7">
        <v>6</v>
      </c>
      <c r="F210" s="7">
        <v>5.3</v>
      </c>
      <c r="G210" s="7">
        <v>33.700000000000003</v>
      </c>
      <c r="H210" s="57">
        <v>195</v>
      </c>
      <c r="I210" s="58"/>
      <c r="J210" s="7">
        <v>0.1</v>
      </c>
      <c r="K210" s="7">
        <v>0.1</v>
      </c>
      <c r="L210" s="7">
        <v>0.4</v>
      </c>
      <c r="M210" s="7">
        <v>116.2</v>
      </c>
      <c r="N210" s="7">
        <v>0.7</v>
      </c>
    </row>
    <row r="211" spans="1:14" ht="15.75" customHeight="1">
      <c r="A211" s="7" t="s">
        <v>83</v>
      </c>
      <c r="B211" s="55" t="s">
        <v>108</v>
      </c>
      <c r="C211" s="56"/>
      <c r="D211" s="12">
        <v>200</v>
      </c>
      <c r="E211" s="7">
        <v>0.04</v>
      </c>
      <c r="F211" s="7">
        <v>0.01</v>
      </c>
      <c r="G211" s="7">
        <v>9.09</v>
      </c>
      <c r="H211" s="57">
        <v>35</v>
      </c>
      <c r="I211" s="58"/>
      <c r="J211" s="7">
        <v>0</v>
      </c>
      <c r="K211" s="7">
        <v>0</v>
      </c>
      <c r="L211" s="7">
        <v>0</v>
      </c>
      <c r="M211" s="7">
        <v>0.26</v>
      </c>
      <c r="N211" s="7">
        <v>0.03</v>
      </c>
    </row>
    <row r="212" spans="1:14" ht="20.25" customHeight="1">
      <c r="A212" s="6" t="s">
        <v>67</v>
      </c>
      <c r="B212" s="55" t="s">
        <v>96</v>
      </c>
      <c r="C212" s="56"/>
      <c r="D212" s="14" t="s">
        <v>69</v>
      </c>
      <c r="E212" s="7">
        <v>4.9000000000000004</v>
      </c>
      <c r="F212" s="7">
        <v>2.9</v>
      </c>
      <c r="G212" s="7">
        <v>14</v>
      </c>
      <c r="H212" s="61">
        <v>104</v>
      </c>
      <c r="I212" s="61"/>
      <c r="J212" s="7">
        <v>0</v>
      </c>
      <c r="K212" s="7">
        <v>0.04</v>
      </c>
      <c r="L212" s="7">
        <v>7.0000000000000007E-2</v>
      </c>
      <c r="M212" s="7">
        <v>100</v>
      </c>
      <c r="N212" s="7">
        <v>7.0000000000000007E-2</v>
      </c>
    </row>
    <row r="213" spans="1:14" ht="15" customHeight="1">
      <c r="A213" s="82"/>
      <c r="B213" s="84" t="s">
        <v>47</v>
      </c>
      <c r="C213" s="85"/>
      <c r="D213" s="80"/>
      <c r="E213" s="82">
        <v>65.37</v>
      </c>
      <c r="F213" s="82">
        <v>56.25</v>
      </c>
      <c r="G213" s="82">
        <v>249.57</v>
      </c>
      <c r="H213" s="62">
        <v>1764.38</v>
      </c>
      <c r="I213" s="88"/>
      <c r="J213" s="82">
        <v>0.63</v>
      </c>
      <c r="K213" s="82">
        <v>0.85</v>
      </c>
      <c r="L213" s="82">
        <v>77.91</v>
      </c>
      <c r="M213" s="82">
        <f>SUM(M197:M212)</f>
        <v>665.51</v>
      </c>
      <c r="N213" s="82">
        <f>SUM(N197:N212)</f>
        <v>10.14</v>
      </c>
    </row>
    <row r="214" spans="1:14">
      <c r="A214" s="83"/>
      <c r="B214" s="86"/>
      <c r="C214" s="87"/>
      <c r="D214" s="81"/>
      <c r="E214" s="83"/>
      <c r="F214" s="83"/>
      <c r="G214" s="83"/>
      <c r="H214" s="63"/>
      <c r="I214" s="89"/>
      <c r="J214" s="83"/>
      <c r="K214" s="83"/>
      <c r="L214" s="83"/>
      <c r="M214" s="83"/>
      <c r="N214" s="83"/>
    </row>
    <row r="215" spans="1:14" ht="31.5" customHeight="1"/>
    <row r="220" spans="1:14" ht="15" customHeight="1">
      <c r="A220" s="1"/>
      <c r="B220" s="48"/>
      <c r="C220" s="48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>
      <c r="A222" s="1"/>
      <c r="B222" s="48"/>
      <c r="C222" s="48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>
      <c r="A223" s="79"/>
      <c r="B223" s="79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" customHeight="1">
      <c r="A224" s="1" t="s">
        <v>0</v>
      </c>
      <c r="B224" s="48" t="s">
        <v>70</v>
      </c>
      <c r="C224" s="48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" customHeight="1">
      <c r="A225" s="1" t="s">
        <v>2</v>
      </c>
      <c r="B225" s="1" t="s">
        <v>109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>
      <c r="A226" s="1" t="s">
        <v>4</v>
      </c>
      <c r="B226" s="48" t="s">
        <v>163</v>
      </c>
      <c r="C226" s="48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" customHeight="1">
      <c r="A227" s="79" t="s">
        <v>6</v>
      </c>
      <c r="B227" s="79"/>
      <c r="C227" s="2" t="s">
        <v>7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" customHeight="1">
      <c r="A228" s="100" t="s">
        <v>8</v>
      </c>
      <c r="B228" s="68" t="s">
        <v>9</v>
      </c>
      <c r="C228" s="69"/>
      <c r="D228" s="59" t="s">
        <v>10</v>
      </c>
      <c r="E228" s="50" t="s">
        <v>11</v>
      </c>
      <c r="F228" s="50"/>
      <c r="G228" s="50"/>
      <c r="H228" s="68" t="s">
        <v>12</v>
      </c>
      <c r="I228" s="69"/>
      <c r="J228" s="50" t="s">
        <v>13</v>
      </c>
      <c r="K228" s="50"/>
      <c r="L228" s="50"/>
      <c r="M228" s="50" t="s">
        <v>126</v>
      </c>
      <c r="N228" s="50"/>
    </row>
    <row r="229" spans="1:14" ht="15.75">
      <c r="A229" s="101"/>
      <c r="B229" s="70"/>
      <c r="C229" s="71"/>
      <c r="D229" s="60"/>
      <c r="E229" s="3" t="s">
        <v>15</v>
      </c>
      <c r="F229" s="3" t="s">
        <v>16</v>
      </c>
      <c r="G229" s="3" t="s">
        <v>17</v>
      </c>
      <c r="H229" s="70"/>
      <c r="I229" s="71"/>
      <c r="J229" s="3" t="s">
        <v>18</v>
      </c>
      <c r="K229" s="3" t="s">
        <v>19</v>
      </c>
      <c r="L229" s="3" t="s">
        <v>20</v>
      </c>
      <c r="M229" s="3" t="s">
        <v>21</v>
      </c>
      <c r="N229" s="3" t="s">
        <v>22</v>
      </c>
    </row>
    <row r="230" spans="1:14" ht="15.75" customHeight="1">
      <c r="A230" s="4"/>
      <c r="B230" s="51" t="s">
        <v>23</v>
      </c>
      <c r="C230" s="52"/>
      <c r="D230" s="4"/>
      <c r="E230" s="4"/>
      <c r="F230" s="4"/>
      <c r="G230" s="4"/>
      <c r="H230" s="53"/>
      <c r="I230" s="54"/>
      <c r="J230" s="4"/>
      <c r="K230" s="4"/>
      <c r="L230" s="4"/>
      <c r="M230" s="4"/>
      <c r="N230" s="4"/>
    </row>
    <row r="231" spans="1:14">
      <c r="A231" s="104" t="s">
        <v>127</v>
      </c>
      <c r="B231" s="90" t="s">
        <v>128</v>
      </c>
      <c r="C231" s="97"/>
      <c r="D231" s="61">
        <v>200</v>
      </c>
      <c r="E231" s="61">
        <v>6.53</v>
      </c>
      <c r="F231" s="61">
        <v>5.97</v>
      </c>
      <c r="G231" s="61">
        <v>31.23</v>
      </c>
      <c r="H231" s="61">
        <v>206</v>
      </c>
      <c r="I231" s="61"/>
      <c r="J231" s="61">
        <v>0.14000000000000001</v>
      </c>
      <c r="K231" s="61">
        <v>0.11</v>
      </c>
      <c r="L231" s="61">
        <v>0.42</v>
      </c>
      <c r="M231" s="61">
        <v>97.53</v>
      </c>
      <c r="N231" s="62">
        <v>1.05</v>
      </c>
    </row>
    <row r="232" spans="1:14">
      <c r="A232" s="83"/>
      <c r="B232" s="92"/>
      <c r="C232" s="98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3"/>
    </row>
    <row r="233" spans="1:14" ht="15.75">
      <c r="A233" s="7" t="s">
        <v>51</v>
      </c>
      <c r="B233" s="55" t="s">
        <v>100</v>
      </c>
      <c r="C233" s="56"/>
      <c r="D233" s="12">
        <v>200</v>
      </c>
      <c r="E233" s="7">
        <v>3.01</v>
      </c>
      <c r="F233" s="7">
        <v>2.88</v>
      </c>
      <c r="G233" s="7">
        <v>13.36</v>
      </c>
      <c r="H233" s="57">
        <v>89</v>
      </c>
      <c r="I233" s="58"/>
      <c r="J233" s="7">
        <v>0.03</v>
      </c>
      <c r="K233" s="7">
        <v>0.12</v>
      </c>
      <c r="L233" s="7">
        <v>0.52</v>
      </c>
      <c r="M233" s="7">
        <v>105.86</v>
      </c>
      <c r="N233" s="7">
        <v>0.11</v>
      </c>
    </row>
    <row r="234" spans="1:14" ht="15.75">
      <c r="A234" s="7" t="s">
        <v>73</v>
      </c>
      <c r="B234" s="55" t="s">
        <v>29</v>
      </c>
      <c r="C234" s="56"/>
      <c r="D234" s="46" t="s">
        <v>30</v>
      </c>
      <c r="E234" s="7">
        <v>3.88</v>
      </c>
      <c r="F234" s="7">
        <v>7.7</v>
      </c>
      <c r="G234" s="7">
        <v>23.48</v>
      </c>
      <c r="H234" s="57">
        <v>181</v>
      </c>
      <c r="I234" s="58"/>
      <c r="J234" s="7">
        <v>0</v>
      </c>
      <c r="K234" s="7">
        <v>0.01</v>
      </c>
      <c r="L234" s="7">
        <v>0</v>
      </c>
      <c r="M234" s="7">
        <v>2.4</v>
      </c>
      <c r="N234" s="7">
        <v>0.02</v>
      </c>
    </row>
    <row r="235" spans="1:14" ht="15.75">
      <c r="A235" s="7"/>
      <c r="B235" s="72" t="s">
        <v>31</v>
      </c>
      <c r="C235" s="73"/>
      <c r="D235" s="12">
        <v>100</v>
      </c>
      <c r="E235" s="7">
        <v>0.4</v>
      </c>
      <c r="F235" s="7">
        <v>0.4</v>
      </c>
      <c r="G235" s="7">
        <v>9.8000000000000007</v>
      </c>
      <c r="H235" s="57">
        <v>42.68</v>
      </c>
      <c r="I235" s="58"/>
      <c r="J235" s="7">
        <v>0.03</v>
      </c>
      <c r="K235" s="7">
        <v>0</v>
      </c>
      <c r="L235" s="7">
        <v>10</v>
      </c>
      <c r="M235" s="7">
        <v>16</v>
      </c>
      <c r="N235" s="7">
        <v>2.2000000000000002</v>
      </c>
    </row>
    <row r="236" spans="1:14" ht="15.75">
      <c r="A236" s="7"/>
      <c r="B236" s="51" t="s">
        <v>32</v>
      </c>
      <c r="C236" s="74"/>
      <c r="D236" s="12"/>
      <c r="E236" s="7"/>
      <c r="F236" s="7"/>
      <c r="G236" s="7"/>
      <c r="H236" s="57"/>
      <c r="I236" s="58"/>
      <c r="J236" s="7"/>
      <c r="K236" s="7"/>
      <c r="L236" s="7"/>
      <c r="M236" s="7"/>
      <c r="N236" s="7"/>
    </row>
    <row r="237" spans="1:14" ht="31.5" customHeight="1">
      <c r="A237" s="7" t="s">
        <v>129</v>
      </c>
      <c r="B237" s="55" t="s">
        <v>76</v>
      </c>
      <c r="C237" s="56"/>
      <c r="D237" s="12">
        <v>200</v>
      </c>
      <c r="E237" s="7">
        <v>2.17</v>
      </c>
      <c r="F237" s="7">
        <v>5.46</v>
      </c>
      <c r="G237" s="7">
        <v>14.59</v>
      </c>
      <c r="H237" s="57">
        <v>116.25</v>
      </c>
      <c r="I237" s="58"/>
      <c r="J237" s="7">
        <v>0.06</v>
      </c>
      <c r="K237" s="7">
        <v>0.06</v>
      </c>
      <c r="L237" s="7">
        <v>6.81</v>
      </c>
      <c r="M237" s="7">
        <v>39.68</v>
      </c>
      <c r="N237" s="7">
        <v>1.33</v>
      </c>
    </row>
    <row r="238" spans="1:14" ht="15.75">
      <c r="A238" s="16" t="s">
        <v>130</v>
      </c>
      <c r="B238" s="55" t="s">
        <v>131</v>
      </c>
      <c r="C238" s="56"/>
      <c r="D238" s="12">
        <v>80</v>
      </c>
      <c r="E238" s="7">
        <v>10.97</v>
      </c>
      <c r="F238" s="7">
        <v>1.6</v>
      </c>
      <c r="G238" s="7">
        <v>6.39</v>
      </c>
      <c r="H238" s="57">
        <v>84</v>
      </c>
      <c r="I238" s="58"/>
      <c r="J238" s="7">
        <v>7.0000000000000007E-2</v>
      </c>
      <c r="K238" s="7">
        <v>0.11</v>
      </c>
      <c r="L238" s="7">
        <v>0.51</v>
      </c>
      <c r="M238" s="7">
        <v>47.31</v>
      </c>
      <c r="N238" s="7">
        <v>0.62</v>
      </c>
    </row>
    <row r="239" spans="1:14" ht="15.75">
      <c r="A239" s="7" t="s">
        <v>79</v>
      </c>
      <c r="B239" s="55" t="s">
        <v>80</v>
      </c>
      <c r="C239" s="56"/>
      <c r="D239" s="12">
        <v>130</v>
      </c>
      <c r="E239" s="7">
        <v>3.08</v>
      </c>
      <c r="F239" s="7">
        <v>4.22</v>
      </c>
      <c r="G239" s="7">
        <v>20.64</v>
      </c>
      <c r="H239" s="57">
        <v>135</v>
      </c>
      <c r="I239" s="58"/>
      <c r="J239" s="7">
        <v>0.12</v>
      </c>
      <c r="K239" s="7">
        <v>0.1</v>
      </c>
      <c r="L239" s="7">
        <v>10.74</v>
      </c>
      <c r="M239" s="7">
        <v>37.119999999999997</v>
      </c>
      <c r="N239" s="7">
        <v>1.0900000000000001</v>
      </c>
    </row>
    <row r="240" spans="1:14" ht="15.75">
      <c r="A240" s="7" t="s">
        <v>61</v>
      </c>
      <c r="B240" s="55" t="s">
        <v>38</v>
      </c>
      <c r="C240" s="56"/>
      <c r="D240" s="12">
        <v>200</v>
      </c>
      <c r="E240" s="7">
        <v>0.49</v>
      </c>
      <c r="F240" s="7">
        <v>0.03</v>
      </c>
      <c r="G240" s="7">
        <v>18.260000000000002</v>
      </c>
      <c r="H240" s="57">
        <v>72</v>
      </c>
      <c r="I240" s="58"/>
      <c r="J240" s="7">
        <v>0.01</v>
      </c>
      <c r="K240" s="7">
        <v>0.02</v>
      </c>
      <c r="L240" s="7">
        <v>50.16</v>
      </c>
      <c r="M240" s="7">
        <v>14.48</v>
      </c>
      <c r="N240" s="7">
        <v>0.32</v>
      </c>
    </row>
    <row r="241" spans="1:14" ht="15.75">
      <c r="A241" s="7"/>
      <c r="B241" s="55" t="s">
        <v>39</v>
      </c>
      <c r="C241" s="56"/>
      <c r="D241" s="12">
        <v>20</v>
      </c>
      <c r="E241" s="7">
        <v>1.32</v>
      </c>
      <c r="F241" s="7">
        <v>0.12</v>
      </c>
      <c r="G241" s="7">
        <v>9.84</v>
      </c>
      <c r="H241" s="57">
        <v>46.64</v>
      </c>
      <c r="I241" s="58"/>
      <c r="J241" s="7">
        <v>0.05</v>
      </c>
      <c r="K241" s="7">
        <v>0</v>
      </c>
      <c r="L241" s="7">
        <v>0</v>
      </c>
      <c r="M241" s="7">
        <v>8.58</v>
      </c>
      <c r="N241" s="7">
        <v>0.32</v>
      </c>
    </row>
    <row r="242" spans="1:14" ht="15" customHeight="1">
      <c r="A242" s="7"/>
      <c r="B242" s="55" t="s">
        <v>40</v>
      </c>
      <c r="C242" s="56"/>
      <c r="D242" s="12">
        <v>40</v>
      </c>
      <c r="E242" s="7">
        <v>2.64</v>
      </c>
      <c r="F242" s="7">
        <v>0.48</v>
      </c>
      <c r="G242" s="7">
        <v>13.36</v>
      </c>
      <c r="H242" s="57">
        <v>69.510000000000005</v>
      </c>
      <c r="I242" s="58"/>
      <c r="J242" s="7">
        <v>7.0000000000000007E-2</v>
      </c>
      <c r="K242" s="7">
        <v>0</v>
      </c>
      <c r="L242" s="7">
        <v>0</v>
      </c>
      <c r="M242" s="7">
        <v>14</v>
      </c>
      <c r="N242" s="7">
        <v>1.56</v>
      </c>
    </row>
    <row r="243" spans="1:14" ht="15" customHeight="1">
      <c r="A243" s="7"/>
      <c r="B243" s="51" t="s">
        <v>41</v>
      </c>
      <c r="C243" s="74"/>
      <c r="D243" s="12"/>
      <c r="E243" s="7"/>
      <c r="F243" s="7"/>
      <c r="G243" s="7"/>
      <c r="H243" s="57"/>
      <c r="I243" s="58"/>
      <c r="J243" s="7"/>
      <c r="K243" s="7"/>
      <c r="L243" s="7"/>
      <c r="M243" s="7"/>
      <c r="N243" s="7"/>
    </row>
    <row r="244" spans="1:14">
      <c r="A244" s="82" t="s">
        <v>81</v>
      </c>
      <c r="B244" s="90" t="s">
        <v>82</v>
      </c>
      <c r="C244" s="91"/>
      <c r="D244" s="82" t="s">
        <v>44</v>
      </c>
      <c r="E244" s="82">
        <v>21.8</v>
      </c>
      <c r="F244" s="82">
        <v>15.8</v>
      </c>
      <c r="G244" s="82">
        <v>33.1</v>
      </c>
      <c r="H244" s="62">
        <v>356</v>
      </c>
      <c r="I244" s="88"/>
      <c r="J244" s="82">
        <v>0.1</v>
      </c>
      <c r="K244" s="82">
        <v>0.3</v>
      </c>
      <c r="L244" s="82">
        <v>0.2</v>
      </c>
      <c r="M244" s="82">
        <v>185.4</v>
      </c>
      <c r="N244" s="82">
        <v>1.2</v>
      </c>
    </row>
    <row r="245" spans="1:14" ht="15" customHeight="1">
      <c r="A245" s="83"/>
      <c r="B245" s="92"/>
      <c r="C245" s="93"/>
      <c r="D245" s="83"/>
      <c r="E245" s="83"/>
      <c r="F245" s="83"/>
      <c r="G245" s="83"/>
      <c r="H245" s="63"/>
      <c r="I245" s="89"/>
      <c r="J245" s="83"/>
      <c r="K245" s="83"/>
      <c r="L245" s="83"/>
      <c r="M245" s="83"/>
      <c r="N245" s="83"/>
    </row>
    <row r="246" spans="1:14" ht="15" customHeight="1">
      <c r="A246" s="7"/>
      <c r="B246" s="55" t="s">
        <v>157</v>
      </c>
      <c r="C246" s="56"/>
      <c r="D246" s="12">
        <v>200</v>
      </c>
      <c r="E246" s="7">
        <v>0.04</v>
      </c>
      <c r="F246" s="7">
        <v>0.01</v>
      </c>
      <c r="G246" s="7">
        <v>9.09</v>
      </c>
      <c r="H246" s="57">
        <v>35</v>
      </c>
      <c r="I246" s="58"/>
      <c r="J246" s="7">
        <v>0</v>
      </c>
      <c r="K246" s="7">
        <v>0</v>
      </c>
      <c r="L246" s="7">
        <v>0</v>
      </c>
      <c r="M246" s="7">
        <v>0.26</v>
      </c>
      <c r="N246" s="7">
        <v>0.03</v>
      </c>
    </row>
    <row r="247" spans="1:14" ht="15.75">
      <c r="A247" s="7"/>
      <c r="B247" s="55" t="s">
        <v>164</v>
      </c>
      <c r="C247" s="99"/>
      <c r="D247" s="12">
        <v>25</v>
      </c>
      <c r="E247" s="7">
        <v>1.65</v>
      </c>
      <c r="F247" s="7">
        <v>0.15</v>
      </c>
      <c r="G247" s="7">
        <v>12.3</v>
      </c>
      <c r="H247" s="61">
        <v>58.3</v>
      </c>
      <c r="I247" s="61"/>
      <c r="J247" s="7">
        <v>0.06</v>
      </c>
      <c r="K247" s="7">
        <v>0</v>
      </c>
      <c r="L247" s="7">
        <v>0</v>
      </c>
      <c r="M247" s="7">
        <v>10.73</v>
      </c>
      <c r="N247" s="7">
        <v>0.4</v>
      </c>
    </row>
    <row r="248" spans="1:14">
      <c r="A248" s="82"/>
      <c r="B248" s="84" t="s">
        <v>47</v>
      </c>
      <c r="C248" s="85"/>
      <c r="D248" s="80"/>
      <c r="E248" s="82">
        <f>SUM(E231:E247)</f>
        <v>57.98</v>
      </c>
      <c r="F248" s="82">
        <f>SUM(F231:F247)</f>
        <v>44.82</v>
      </c>
      <c r="G248" s="82">
        <f>SUM(G231:G247)</f>
        <v>215.44</v>
      </c>
      <c r="H248" s="62">
        <f>SUM(H231:I247)</f>
        <v>1491.38</v>
      </c>
      <c r="I248" s="88"/>
      <c r="J248" s="110">
        <f>SUM(J231:J247)</f>
        <v>0.74</v>
      </c>
      <c r="K248" s="82">
        <f>SUM(K231:K247)</f>
        <v>0.83</v>
      </c>
      <c r="L248" s="82">
        <f>SUM(L231:L247)</f>
        <v>79.36</v>
      </c>
      <c r="M248" s="82">
        <f>SUM(M231:M247)</f>
        <v>579.35</v>
      </c>
      <c r="N248" s="82">
        <f>SUM(N231:N247)</f>
        <v>10.25</v>
      </c>
    </row>
    <row r="249" spans="1:14">
      <c r="A249" s="83"/>
      <c r="B249" s="86"/>
      <c r="C249" s="87"/>
      <c r="D249" s="81"/>
      <c r="E249" s="83"/>
      <c r="F249" s="83"/>
      <c r="G249" s="83"/>
      <c r="H249" s="63"/>
      <c r="I249" s="89"/>
      <c r="J249" s="111"/>
      <c r="K249" s="83"/>
      <c r="L249" s="83"/>
      <c r="M249" s="83"/>
      <c r="N249" s="83"/>
    </row>
    <row r="250" spans="1:14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>
      <c r="A253" s="1"/>
      <c r="B253" s="48"/>
      <c r="C253" s="4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" customHeight="1">
      <c r="A255" s="1"/>
      <c r="B255" s="48"/>
      <c r="C255" s="4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>
      <c r="A256" s="79"/>
      <c r="B256" s="79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>
      <c r="A257" s="1" t="s">
        <v>0</v>
      </c>
      <c r="B257" s="48" t="s">
        <v>84</v>
      </c>
      <c r="C257" s="4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>
      <c r="A258" s="1" t="s">
        <v>2</v>
      </c>
      <c r="B258" s="1" t="s">
        <v>109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>
      <c r="A259" s="1" t="s">
        <v>4</v>
      </c>
      <c r="B259" s="48" t="s">
        <v>156</v>
      </c>
      <c r="C259" s="4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79" t="s">
        <v>6</v>
      </c>
      <c r="B260" s="79"/>
      <c r="C260" s="2" t="s">
        <v>7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" customHeight="1">
      <c r="A261" s="100" t="s">
        <v>8</v>
      </c>
      <c r="B261" s="68" t="s">
        <v>9</v>
      </c>
      <c r="C261" s="69"/>
      <c r="D261" s="59" t="s">
        <v>10</v>
      </c>
      <c r="E261" s="50" t="s">
        <v>11</v>
      </c>
      <c r="F261" s="50"/>
      <c r="G261" s="50"/>
      <c r="H261" s="68" t="s">
        <v>12</v>
      </c>
      <c r="I261" s="69"/>
      <c r="J261" s="50" t="s">
        <v>13</v>
      </c>
      <c r="K261" s="50"/>
      <c r="L261" s="50"/>
      <c r="M261" s="50" t="s">
        <v>14</v>
      </c>
      <c r="N261" s="50"/>
    </row>
    <row r="262" spans="1:14" ht="15.75">
      <c r="A262" s="101"/>
      <c r="B262" s="70"/>
      <c r="C262" s="71"/>
      <c r="D262" s="60"/>
      <c r="E262" s="3" t="s">
        <v>15</v>
      </c>
      <c r="F262" s="3" t="s">
        <v>16</v>
      </c>
      <c r="G262" s="3" t="s">
        <v>17</v>
      </c>
      <c r="H262" s="70"/>
      <c r="I262" s="71"/>
      <c r="J262" s="3" t="s">
        <v>18</v>
      </c>
      <c r="K262" s="3" t="s">
        <v>19</v>
      </c>
      <c r="L262" s="3" t="s">
        <v>20</v>
      </c>
      <c r="M262" s="3" t="s">
        <v>21</v>
      </c>
      <c r="N262" s="3" t="s">
        <v>22</v>
      </c>
    </row>
    <row r="263" spans="1:14" ht="15.75">
      <c r="A263" s="4"/>
      <c r="B263" s="51" t="s">
        <v>23</v>
      </c>
      <c r="C263" s="52"/>
      <c r="D263" s="4"/>
      <c r="E263" s="4"/>
      <c r="F263" s="4"/>
      <c r="G263" s="4"/>
      <c r="H263" s="53"/>
      <c r="I263" s="54"/>
      <c r="J263" s="4"/>
      <c r="K263" s="4"/>
      <c r="L263" s="4"/>
      <c r="M263" s="4"/>
      <c r="N263" s="4"/>
    </row>
    <row r="264" spans="1:14">
      <c r="A264" s="82" t="s">
        <v>49</v>
      </c>
      <c r="B264" s="90" t="s">
        <v>50</v>
      </c>
      <c r="C264" s="91"/>
      <c r="D264" s="82">
        <v>200</v>
      </c>
      <c r="E264" s="82">
        <v>5.31</v>
      </c>
      <c r="F264" s="82">
        <v>5.09</v>
      </c>
      <c r="G264" s="82">
        <v>27.51</v>
      </c>
      <c r="H264" s="62">
        <v>178</v>
      </c>
      <c r="I264" s="88"/>
      <c r="J264" s="82">
        <v>0.06</v>
      </c>
      <c r="K264" s="82">
        <v>0.11</v>
      </c>
      <c r="L264" s="82">
        <v>0.42</v>
      </c>
      <c r="M264" s="82">
        <v>93.65</v>
      </c>
      <c r="N264" s="82">
        <v>0.39</v>
      </c>
    </row>
    <row r="265" spans="1:14">
      <c r="A265" s="83"/>
      <c r="B265" s="92"/>
      <c r="C265" s="93"/>
      <c r="D265" s="83"/>
      <c r="E265" s="83"/>
      <c r="F265" s="83"/>
      <c r="G265" s="83"/>
      <c r="H265" s="63"/>
      <c r="I265" s="89"/>
      <c r="J265" s="83"/>
      <c r="K265" s="83"/>
      <c r="L265" s="83"/>
      <c r="M265" s="83"/>
      <c r="N265" s="83"/>
    </row>
    <row r="266" spans="1:14" ht="15.75">
      <c r="A266" s="7" t="s">
        <v>87</v>
      </c>
      <c r="B266" s="55" t="s">
        <v>52</v>
      </c>
      <c r="C266" s="56"/>
      <c r="D266" s="12">
        <v>200</v>
      </c>
      <c r="E266" s="7">
        <v>3.9</v>
      </c>
      <c r="F266" s="7">
        <v>3.5</v>
      </c>
      <c r="G266" s="7">
        <v>24.5</v>
      </c>
      <c r="H266" s="57">
        <v>135</v>
      </c>
      <c r="I266" s="58"/>
      <c r="J266" s="7">
        <v>0.01</v>
      </c>
      <c r="K266" s="7">
        <v>0.1</v>
      </c>
      <c r="L266" s="7">
        <v>0.5</v>
      </c>
      <c r="M266" s="7">
        <v>111.8</v>
      </c>
      <c r="N266" s="7">
        <v>1.1000000000000001</v>
      </c>
    </row>
    <row r="267" spans="1:14" ht="15.75">
      <c r="A267" s="7" t="s">
        <v>53</v>
      </c>
      <c r="B267" s="55" t="s">
        <v>133</v>
      </c>
      <c r="C267" s="56"/>
      <c r="D267" s="39" t="s">
        <v>30</v>
      </c>
      <c r="E267" s="7">
        <v>4.95</v>
      </c>
      <c r="F267" s="7">
        <v>6.56</v>
      </c>
      <c r="G267" s="7">
        <v>14.08</v>
      </c>
      <c r="H267" s="57">
        <v>137</v>
      </c>
      <c r="I267" s="58"/>
      <c r="J267" s="7">
        <v>0</v>
      </c>
      <c r="K267" s="7">
        <v>0.04</v>
      </c>
      <c r="L267" s="7">
        <v>7.0000000000000007E-2</v>
      </c>
      <c r="M267" s="7">
        <v>101.2</v>
      </c>
      <c r="N267" s="7">
        <v>0.08</v>
      </c>
    </row>
    <row r="268" spans="1:14" ht="15.75">
      <c r="A268" s="7"/>
      <c r="B268" s="72" t="s">
        <v>31</v>
      </c>
      <c r="C268" s="73"/>
      <c r="D268" s="12">
        <v>100</v>
      </c>
      <c r="E268" s="7">
        <v>0.4</v>
      </c>
      <c r="F268" s="7">
        <v>0.4</v>
      </c>
      <c r="G268" s="7">
        <v>9.8000000000000007</v>
      </c>
      <c r="H268" s="57">
        <v>42.68</v>
      </c>
      <c r="I268" s="58"/>
      <c r="J268" s="7">
        <v>0.03</v>
      </c>
      <c r="K268" s="7">
        <v>0</v>
      </c>
      <c r="L268" s="7">
        <v>10</v>
      </c>
      <c r="M268" s="7">
        <v>16</v>
      </c>
      <c r="N268" s="7">
        <v>2.2000000000000002</v>
      </c>
    </row>
    <row r="269" spans="1:14" ht="31.5" customHeight="1">
      <c r="A269" s="7"/>
      <c r="B269" s="51" t="s">
        <v>32</v>
      </c>
      <c r="C269" s="74"/>
      <c r="D269" s="12"/>
      <c r="E269" s="7"/>
      <c r="F269" s="7"/>
      <c r="G269" s="7"/>
      <c r="H269" s="57"/>
      <c r="I269" s="58"/>
      <c r="J269" s="7"/>
      <c r="K269" s="7"/>
      <c r="L269" s="7"/>
      <c r="M269" s="7"/>
      <c r="N269" s="7"/>
    </row>
    <row r="270" spans="1:14" ht="15.75">
      <c r="A270" s="7" t="s">
        <v>134</v>
      </c>
      <c r="B270" s="55" t="s">
        <v>135</v>
      </c>
      <c r="C270" s="56"/>
      <c r="D270" s="12">
        <v>200</v>
      </c>
      <c r="E270" s="7">
        <v>1.79</v>
      </c>
      <c r="F270" s="7">
        <v>3.27</v>
      </c>
      <c r="G270" s="7">
        <v>11.69</v>
      </c>
      <c r="H270" s="57">
        <v>85</v>
      </c>
      <c r="I270" s="58"/>
      <c r="J270" s="7">
        <v>0.06</v>
      </c>
      <c r="K270" s="7">
        <v>0.04</v>
      </c>
      <c r="L270" s="7">
        <v>4.6100000000000003</v>
      </c>
      <c r="M270" s="7">
        <v>20.94</v>
      </c>
      <c r="N270" s="7">
        <v>0.67</v>
      </c>
    </row>
    <row r="271" spans="1:14" ht="18" customHeight="1">
      <c r="A271" s="7" t="s">
        <v>136</v>
      </c>
      <c r="B271" s="55" t="s">
        <v>137</v>
      </c>
      <c r="C271" s="56"/>
      <c r="D271" s="12">
        <v>80</v>
      </c>
      <c r="E271" s="7">
        <v>14.89</v>
      </c>
      <c r="F271" s="7">
        <v>15.69</v>
      </c>
      <c r="G271" s="7">
        <v>4.74</v>
      </c>
      <c r="H271" s="57">
        <v>220</v>
      </c>
      <c r="I271" s="58"/>
      <c r="J271" s="7">
        <v>0.05</v>
      </c>
      <c r="K271" s="7">
        <v>0.1</v>
      </c>
      <c r="L271" s="7">
        <v>0.45</v>
      </c>
      <c r="M271" s="7">
        <v>16.75</v>
      </c>
      <c r="N271" s="7">
        <v>2.2599999999999998</v>
      </c>
    </row>
    <row r="272" spans="1:14" ht="15" customHeight="1">
      <c r="A272" s="7" t="s">
        <v>138</v>
      </c>
      <c r="B272" s="55" t="s">
        <v>139</v>
      </c>
      <c r="C272" s="56"/>
      <c r="D272" s="12">
        <v>130</v>
      </c>
      <c r="E272" s="7">
        <v>3.7</v>
      </c>
      <c r="F272" s="7">
        <v>6.42</v>
      </c>
      <c r="G272" s="7">
        <v>17.47</v>
      </c>
      <c r="H272" s="57">
        <v>0.09</v>
      </c>
      <c r="I272" s="58"/>
      <c r="J272" s="7">
        <v>0.11</v>
      </c>
      <c r="K272" s="7">
        <v>0.11</v>
      </c>
      <c r="L272" s="7">
        <v>12.67</v>
      </c>
      <c r="M272" s="7">
        <v>73.069999999999993</v>
      </c>
      <c r="N272" s="7">
        <v>1.1000000000000001</v>
      </c>
    </row>
    <row r="273" spans="1:14" ht="15.75">
      <c r="A273" s="7" t="s">
        <v>61</v>
      </c>
      <c r="B273" s="55" t="s">
        <v>38</v>
      </c>
      <c r="C273" s="56"/>
      <c r="D273" s="12">
        <v>200</v>
      </c>
      <c r="E273" s="7">
        <v>0.49</v>
      </c>
      <c r="F273" s="7">
        <v>0.03</v>
      </c>
      <c r="G273" s="7">
        <v>18.260000000000002</v>
      </c>
      <c r="H273" s="57">
        <v>72</v>
      </c>
      <c r="I273" s="58"/>
      <c r="J273" s="7">
        <v>0.01</v>
      </c>
      <c r="K273" s="7">
        <v>0.02</v>
      </c>
      <c r="L273" s="7">
        <v>50.16</v>
      </c>
      <c r="M273" s="7">
        <v>14.48</v>
      </c>
      <c r="N273" s="7">
        <v>0.32</v>
      </c>
    </row>
    <row r="274" spans="1:14" ht="15.75">
      <c r="A274" s="7"/>
      <c r="B274" s="55" t="s">
        <v>39</v>
      </c>
      <c r="C274" s="56"/>
      <c r="D274" s="12">
        <v>20</v>
      </c>
      <c r="E274" s="7">
        <v>1.32</v>
      </c>
      <c r="F274" s="7">
        <v>0.12</v>
      </c>
      <c r="G274" s="7">
        <v>9.84</v>
      </c>
      <c r="H274" s="57">
        <v>46.64</v>
      </c>
      <c r="I274" s="58"/>
      <c r="J274" s="7">
        <v>0.05</v>
      </c>
      <c r="K274" s="7">
        <v>0</v>
      </c>
      <c r="L274" s="7">
        <v>0</v>
      </c>
      <c r="M274" s="7">
        <v>8.58</v>
      </c>
      <c r="N274" s="7">
        <v>0.32</v>
      </c>
    </row>
    <row r="275" spans="1:14" ht="15.75">
      <c r="A275" s="7"/>
      <c r="B275" s="55" t="s">
        <v>40</v>
      </c>
      <c r="C275" s="56"/>
      <c r="D275" s="12">
        <v>40</v>
      </c>
      <c r="E275" s="7">
        <v>2.64</v>
      </c>
      <c r="F275" s="7">
        <v>0.48</v>
      </c>
      <c r="G275" s="7">
        <v>13.36</v>
      </c>
      <c r="H275" s="57">
        <v>69.510000000000005</v>
      </c>
      <c r="I275" s="58"/>
      <c r="J275" s="7">
        <v>7.0000000000000007E-2</v>
      </c>
      <c r="K275" s="7">
        <v>0</v>
      </c>
      <c r="L275" s="7">
        <v>0</v>
      </c>
      <c r="M275" s="7">
        <v>14</v>
      </c>
      <c r="N275" s="7">
        <v>1.56</v>
      </c>
    </row>
    <row r="276" spans="1:14" ht="15.75">
      <c r="A276" s="7"/>
      <c r="B276" s="51" t="s">
        <v>41</v>
      </c>
      <c r="C276" s="74"/>
      <c r="D276" s="12"/>
      <c r="E276" s="7"/>
      <c r="F276" s="7"/>
      <c r="G276" s="7"/>
      <c r="H276" s="57"/>
      <c r="I276" s="58"/>
      <c r="J276" s="7"/>
      <c r="K276" s="7"/>
      <c r="L276" s="7"/>
      <c r="M276" s="7"/>
      <c r="N276" s="7"/>
    </row>
    <row r="277" spans="1:14" ht="15" customHeight="1">
      <c r="A277" s="36" t="s">
        <v>165</v>
      </c>
      <c r="B277" s="114" t="s">
        <v>166</v>
      </c>
      <c r="C277" s="115"/>
      <c r="D277" s="36">
        <v>80</v>
      </c>
      <c r="E277" s="37">
        <v>1</v>
      </c>
      <c r="F277" s="36">
        <v>5.2</v>
      </c>
      <c r="G277" s="36">
        <v>10.4</v>
      </c>
      <c r="H277" s="116">
        <v>86</v>
      </c>
      <c r="I277" s="117"/>
      <c r="J277" s="36">
        <v>0</v>
      </c>
      <c r="K277" s="36">
        <v>0</v>
      </c>
      <c r="L277" s="36">
        <v>2.6</v>
      </c>
      <c r="M277" s="36">
        <v>19.2</v>
      </c>
      <c r="N277" s="36">
        <v>0.6</v>
      </c>
    </row>
    <row r="278" spans="1:14" ht="18" customHeight="1">
      <c r="A278" s="7" t="s">
        <v>65</v>
      </c>
      <c r="B278" s="75" t="s">
        <v>142</v>
      </c>
      <c r="C278" s="76"/>
      <c r="D278" s="7">
        <v>180</v>
      </c>
      <c r="E278" s="7">
        <v>0.1</v>
      </c>
      <c r="F278" s="7">
        <v>0</v>
      </c>
      <c r="G278" s="7">
        <v>8.1999999999999993</v>
      </c>
      <c r="H278" s="57">
        <v>32</v>
      </c>
      <c r="I278" s="58"/>
      <c r="J278" s="7">
        <v>0</v>
      </c>
      <c r="K278" s="7">
        <v>0</v>
      </c>
      <c r="L278" s="7">
        <v>0.7</v>
      </c>
      <c r="M278" s="7">
        <v>1.8</v>
      </c>
      <c r="N278" s="7">
        <v>0</v>
      </c>
    </row>
    <row r="279" spans="1:14" ht="20.25" customHeight="1">
      <c r="A279" s="6" t="s">
        <v>67</v>
      </c>
      <c r="B279" s="55" t="s">
        <v>96</v>
      </c>
      <c r="C279" s="56"/>
      <c r="D279" s="14" t="s">
        <v>69</v>
      </c>
      <c r="E279" s="7">
        <v>4.9000000000000004</v>
      </c>
      <c r="F279" s="7">
        <v>2.9</v>
      </c>
      <c r="G279" s="7">
        <v>14</v>
      </c>
      <c r="H279" s="61">
        <v>104</v>
      </c>
      <c r="I279" s="61"/>
      <c r="J279" s="7">
        <v>0</v>
      </c>
      <c r="K279" s="7">
        <v>0.04</v>
      </c>
      <c r="L279" s="7">
        <v>7.0000000000000007E-2</v>
      </c>
      <c r="M279" s="7">
        <v>100</v>
      </c>
      <c r="N279" s="7">
        <v>7.0000000000000007E-2</v>
      </c>
    </row>
    <row r="280" spans="1:14">
      <c r="A280" s="82"/>
      <c r="B280" s="84" t="s">
        <v>47</v>
      </c>
      <c r="C280" s="85"/>
      <c r="D280" s="80"/>
      <c r="E280" s="82">
        <f>SUM(E264:E279)</f>
        <v>45.39</v>
      </c>
      <c r="F280" s="82">
        <f>SUM(F264:F279)</f>
        <v>49.66</v>
      </c>
      <c r="G280" s="82">
        <f>SUM(G264:G279)</f>
        <v>183.85</v>
      </c>
      <c r="H280" s="62">
        <f>SUM(H264:I279)</f>
        <v>1207.92</v>
      </c>
      <c r="I280" s="88"/>
      <c r="J280" s="82">
        <f>SUM(J264:J279)</f>
        <v>0.45</v>
      </c>
      <c r="K280" s="82">
        <f>SUM(K264:K279)</f>
        <v>0.56000000000000005</v>
      </c>
      <c r="L280" s="82">
        <f>SUM(L264:L279)</f>
        <v>82.25</v>
      </c>
      <c r="M280" s="82">
        <f>SUM(M264:M279)</f>
        <v>591.47</v>
      </c>
      <c r="N280" s="82">
        <f>SUM(N264:N279)</f>
        <v>10.67</v>
      </c>
    </row>
    <row r="281" spans="1:14">
      <c r="A281" s="83"/>
      <c r="B281" s="86"/>
      <c r="C281" s="87"/>
      <c r="D281" s="81"/>
      <c r="E281" s="83"/>
      <c r="F281" s="83"/>
      <c r="G281" s="83"/>
      <c r="H281" s="63"/>
      <c r="I281" s="89"/>
      <c r="J281" s="83"/>
      <c r="K281" s="83"/>
      <c r="L281" s="83"/>
      <c r="M281" s="83"/>
      <c r="N281" s="83"/>
    </row>
    <row r="282" spans="1:1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>
      <c r="A284" s="1"/>
      <c r="B284" s="48"/>
      <c r="C284" s="4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" customHeight="1">
      <c r="A286" s="1"/>
      <c r="B286" s="48"/>
      <c r="C286" s="4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>
      <c r="A287" s="79"/>
      <c r="B287" s="79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>
      <c r="A288" s="1" t="s">
        <v>0</v>
      </c>
      <c r="B288" s="48" t="s">
        <v>97</v>
      </c>
      <c r="C288" s="4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>
      <c r="A289" s="1" t="s">
        <v>2</v>
      </c>
      <c r="B289" s="1" t="s">
        <v>109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>
      <c r="A290" s="1" t="s">
        <v>4</v>
      </c>
      <c r="B290" s="48" t="s">
        <v>156</v>
      </c>
      <c r="C290" s="4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79" t="s">
        <v>6</v>
      </c>
      <c r="B291" s="79"/>
      <c r="C291" s="2" t="s">
        <v>7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" customHeight="1">
      <c r="A292" s="100" t="s">
        <v>8</v>
      </c>
      <c r="B292" s="68" t="s">
        <v>9</v>
      </c>
      <c r="C292" s="69"/>
      <c r="D292" s="59" t="s">
        <v>10</v>
      </c>
      <c r="E292" s="50" t="s">
        <v>11</v>
      </c>
      <c r="F292" s="50"/>
      <c r="G292" s="50"/>
      <c r="H292" s="68" t="s">
        <v>12</v>
      </c>
      <c r="I292" s="69"/>
      <c r="J292" s="50" t="s">
        <v>13</v>
      </c>
      <c r="K292" s="50"/>
      <c r="L292" s="50"/>
      <c r="M292" s="50" t="s">
        <v>14</v>
      </c>
      <c r="N292" s="50"/>
    </row>
    <row r="293" spans="1:14" ht="15" customHeight="1">
      <c r="A293" s="101"/>
      <c r="B293" s="70"/>
      <c r="C293" s="71"/>
      <c r="D293" s="60"/>
      <c r="E293" s="3" t="s">
        <v>15</v>
      </c>
      <c r="F293" s="3" t="s">
        <v>16</v>
      </c>
      <c r="G293" s="3" t="s">
        <v>17</v>
      </c>
      <c r="H293" s="70"/>
      <c r="I293" s="71"/>
      <c r="J293" s="3" t="s">
        <v>18</v>
      </c>
      <c r="K293" s="3" t="s">
        <v>19</v>
      </c>
      <c r="L293" s="3" t="s">
        <v>20</v>
      </c>
      <c r="M293" s="3" t="s">
        <v>21</v>
      </c>
      <c r="N293" s="3" t="s">
        <v>22</v>
      </c>
    </row>
    <row r="294" spans="1:14" ht="15" customHeight="1">
      <c r="A294" s="4"/>
      <c r="B294" s="51" t="s">
        <v>23</v>
      </c>
      <c r="C294" s="52"/>
      <c r="D294" s="4"/>
      <c r="E294" s="4"/>
      <c r="F294" s="4"/>
      <c r="G294" s="4"/>
      <c r="H294" s="53"/>
      <c r="I294" s="54"/>
      <c r="J294" s="4"/>
      <c r="K294" s="4"/>
      <c r="L294" s="4"/>
      <c r="M294" s="4"/>
      <c r="N294" s="4"/>
    </row>
    <row r="295" spans="1:14">
      <c r="A295" s="104" t="s">
        <v>71</v>
      </c>
      <c r="B295" s="90" t="s">
        <v>72</v>
      </c>
      <c r="C295" s="91"/>
      <c r="D295" s="82">
        <v>200</v>
      </c>
      <c r="E295" s="82">
        <v>6.53</v>
      </c>
      <c r="F295" s="82">
        <v>5.97</v>
      </c>
      <c r="G295" s="82">
        <v>31.23</v>
      </c>
      <c r="H295" s="62">
        <v>206</v>
      </c>
      <c r="I295" s="88"/>
      <c r="J295" s="82">
        <v>0.14000000000000001</v>
      </c>
      <c r="K295" s="82">
        <v>0.11</v>
      </c>
      <c r="L295" s="82">
        <v>0.42</v>
      </c>
      <c r="M295" s="82">
        <v>97.53</v>
      </c>
      <c r="N295" s="82">
        <v>1.05</v>
      </c>
    </row>
    <row r="296" spans="1:14">
      <c r="A296" s="83"/>
      <c r="B296" s="92"/>
      <c r="C296" s="93"/>
      <c r="D296" s="83"/>
      <c r="E296" s="83"/>
      <c r="F296" s="83"/>
      <c r="G296" s="83"/>
      <c r="H296" s="63"/>
      <c r="I296" s="89"/>
      <c r="J296" s="83"/>
      <c r="K296" s="83"/>
      <c r="L296" s="83"/>
      <c r="M296" s="83"/>
      <c r="N296" s="83"/>
    </row>
    <row r="297" spans="1:14" ht="15.75">
      <c r="A297" s="7" t="s">
        <v>51</v>
      </c>
      <c r="B297" s="55" t="s">
        <v>100</v>
      </c>
      <c r="C297" s="56"/>
      <c r="D297" s="12">
        <v>200</v>
      </c>
      <c r="E297" s="7">
        <v>3.01</v>
      </c>
      <c r="F297" s="7">
        <v>2.88</v>
      </c>
      <c r="G297" s="7">
        <v>13.36</v>
      </c>
      <c r="H297" s="57">
        <v>89</v>
      </c>
      <c r="I297" s="58"/>
      <c r="J297" s="7">
        <v>0.03</v>
      </c>
      <c r="K297" s="7">
        <v>0.12</v>
      </c>
      <c r="L297" s="7">
        <v>0.52</v>
      </c>
      <c r="M297" s="7">
        <v>105.86</v>
      </c>
      <c r="N297" s="7">
        <v>0.11</v>
      </c>
    </row>
    <row r="298" spans="1:14" ht="30.75" customHeight="1">
      <c r="A298" s="7" t="s">
        <v>53</v>
      </c>
      <c r="B298" s="55" t="s">
        <v>133</v>
      </c>
      <c r="C298" s="56"/>
      <c r="D298" s="39" t="s">
        <v>30</v>
      </c>
      <c r="E298" s="7">
        <v>4.95</v>
      </c>
      <c r="F298" s="7">
        <v>6.56</v>
      </c>
      <c r="G298" s="7">
        <v>14.08</v>
      </c>
      <c r="H298" s="57">
        <v>137</v>
      </c>
      <c r="I298" s="58"/>
      <c r="J298" s="7">
        <v>0</v>
      </c>
      <c r="K298" s="7">
        <v>0.04</v>
      </c>
      <c r="L298" s="7">
        <v>7.0000000000000007E-2</v>
      </c>
      <c r="M298" s="7">
        <v>101.2</v>
      </c>
      <c r="N298" s="7">
        <v>0.08</v>
      </c>
    </row>
    <row r="299" spans="1:14" ht="15.75" customHeight="1">
      <c r="A299" s="7"/>
      <c r="B299" s="72" t="s">
        <v>31</v>
      </c>
      <c r="C299" s="73"/>
      <c r="D299" s="12">
        <v>100</v>
      </c>
      <c r="E299" s="7">
        <v>0.4</v>
      </c>
      <c r="F299" s="7">
        <v>0.4</v>
      </c>
      <c r="G299" s="7">
        <v>9.8000000000000007</v>
      </c>
      <c r="H299" s="57">
        <v>42.68</v>
      </c>
      <c r="I299" s="58"/>
      <c r="J299" s="7">
        <v>0.03</v>
      </c>
      <c r="K299" s="7">
        <v>0</v>
      </c>
      <c r="L299" s="7">
        <v>10</v>
      </c>
      <c r="M299" s="7">
        <v>16</v>
      </c>
      <c r="N299" s="7">
        <v>2.2000000000000002</v>
      </c>
    </row>
    <row r="300" spans="1:14" ht="12.75" customHeight="1">
      <c r="A300" s="7"/>
      <c r="B300" s="51" t="s">
        <v>32</v>
      </c>
      <c r="C300" s="74"/>
      <c r="D300" s="12"/>
      <c r="E300" s="7"/>
      <c r="F300" s="7"/>
      <c r="G300" s="7"/>
      <c r="H300" s="57"/>
      <c r="I300" s="58"/>
      <c r="J300" s="7"/>
      <c r="K300" s="7"/>
      <c r="L300" s="7"/>
      <c r="M300" s="7"/>
      <c r="N300" s="7"/>
    </row>
    <row r="301" spans="1:14" ht="18.75" customHeight="1">
      <c r="A301" s="7"/>
      <c r="B301" s="75" t="s">
        <v>167</v>
      </c>
      <c r="C301" s="76"/>
      <c r="D301" s="7">
        <v>200</v>
      </c>
      <c r="E301" s="7">
        <v>1.3</v>
      </c>
      <c r="F301" s="7">
        <v>2.6</v>
      </c>
      <c r="G301" s="7">
        <v>8.9</v>
      </c>
      <c r="H301" s="57">
        <v>65</v>
      </c>
      <c r="I301" s="58"/>
      <c r="J301" s="7">
        <v>0.05</v>
      </c>
      <c r="K301" s="7">
        <v>0.04</v>
      </c>
      <c r="L301" s="7">
        <v>4.57</v>
      </c>
      <c r="M301" s="7">
        <v>16.46</v>
      </c>
      <c r="N301" s="7">
        <v>0.55000000000000004</v>
      </c>
    </row>
    <row r="302" spans="1:14">
      <c r="A302" s="102" t="s">
        <v>146</v>
      </c>
      <c r="B302" s="90" t="s">
        <v>147</v>
      </c>
      <c r="C302" s="91"/>
      <c r="D302" s="82">
        <v>160</v>
      </c>
      <c r="E302" s="82">
        <v>15.2</v>
      </c>
      <c r="F302" s="82">
        <v>10.4</v>
      </c>
      <c r="G302" s="82">
        <v>10.4</v>
      </c>
      <c r="H302" s="62">
        <v>198</v>
      </c>
      <c r="I302" s="88"/>
      <c r="J302" s="82">
        <v>0.04</v>
      </c>
      <c r="K302" s="82">
        <v>0.1</v>
      </c>
      <c r="L302" s="82">
        <v>4.32</v>
      </c>
      <c r="M302" s="82">
        <v>51.38</v>
      </c>
      <c r="N302" s="82">
        <v>2.16</v>
      </c>
    </row>
    <row r="303" spans="1:14">
      <c r="A303" s="103"/>
      <c r="B303" s="92"/>
      <c r="C303" s="93"/>
      <c r="D303" s="83"/>
      <c r="E303" s="83"/>
      <c r="F303" s="83"/>
      <c r="G303" s="83"/>
      <c r="H303" s="63"/>
      <c r="I303" s="89"/>
      <c r="J303" s="83"/>
      <c r="K303" s="83"/>
      <c r="L303" s="83"/>
      <c r="M303" s="83"/>
      <c r="N303" s="83"/>
    </row>
    <row r="304" spans="1:14" ht="15" customHeight="1">
      <c r="A304" s="8" t="s">
        <v>148</v>
      </c>
      <c r="B304" s="25" t="s">
        <v>149</v>
      </c>
      <c r="C304" s="26" t="s">
        <v>150</v>
      </c>
      <c r="D304" s="23">
        <v>20</v>
      </c>
      <c r="E304" s="23">
        <v>0.39</v>
      </c>
      <c r="F304" s="23">
        <v>1.1599999999999999</v>
      </c>
      <c r="G304" s="23">
        <v>1.32</v>
      </c>
      <c r="H304" s="24">
        <v>8.65</v>
      </c>
      <c r="I304" s="30"/>
      <c r="J304" s="23">
        <v>0</v>
      </c>
      <c r="K304" s="23">
        <v>0.01</v>
      </c>
      <c r="L304" s="23">
        <v>0.05</v>
      </c>
      <c r="M304" s="23">
        <v>12.51</v>
      </c>
      <c r="N304" s="23">
        <v>0.03</v>
      </c>
    </row>
    <row r="305" spans="1:14" ht="15" customHeight="1">
      <c r="A305" s="7" t="s">
        <v>61</v>
      </c>
      <c r="B305" s="55" t="s">
        <v>38</v>
      </c>
      <c r="C305" s="56"/>
      <c r="D305" s="12">
        <v>200</v>
      </c>
      <c r="E305" s="7">
        <v>0.49</v>
      </c>
      <c r="F305" s="7">
        <v>0.03</v>
      </c>
      <c r="G305" s="7">
        <v>18.260000000000002</v>
      </c>
      <c r="H305" s="57">
        <v>72</v>
      </c>
      <c r="I305" s="58"/>
      <c r="J305" s="7">
        <v>0.01</v>
      </c>
      <c r="K305" s="7">
        <v>0.02</v>
      </c>
      <c r="L305" s="7">
        <v>50.16</v>
      </c>
      <c r="M305" s="7">
        <v>14.48</v>
      </c>
      <c r="N305" s="7">
        <v>0.32</v>
      </c>
    </row>
    <row r="306" spans="1:14" ht="15.75">
      <c r="A306" s="7"/>
      <c r="B306" s="55" t="s">
        <v>39</v>
      </c>
      <c r="C306" s="56"/>
      <c r="D306" s="12">
        <v>20</v>
      </c>
      <c r="E306" s="7">
        <v>1.32</v>
      </c>
      <c r="F306" s="7">
        <v>0.12</v>
      </c>
      <c r="G306" s="7">
        <v>9.84</v>
      </c>
      <c r="H306" s="57">
        <v>46.64</v>
      </c>
      <c r="I306" s="58"/>
      <c r="J306" s="7">
        <v>0.05</v>
      </c>
      <c r="K306" s="7">
        <v>0</v>
      </c>
      <c r="L306" s="7">
        <v>0</v>
      </c>
      <c r="M306" s="7">
        <v>8.58</v>
      </c>
      <c r="N306" s="7">
        <v>0.32</v>
      </c>
    </row>
    <row r="307" spans="1:14" ht="15.75">
      <c r="A307" s="7"/>
      <c r="B307" s="55" t="s">
        <v>40</v>
      </c>
      <c r="C307" s="56"/>
      <c r="D307" s="12">
        <v>40</v>
      </c>
      <c r="E307" s="7">
        <v>2.64</v>
      </c>
      <c r="F307" s="7">
        <v>0.48</v>
      </c>
      <c r="G307" s="7">
        <v>13.36</v>
      </c>
      <c r="H307" s="57">
        <v>69.510000000000005</v>
      </c>
      <c r="I307" s="58"/>
      <c r="J307" s="7">
        <v>7.0000000000000007E-2</v>
      </c>
      <c r="K307" s="7">
        <v>0</v>
      </c>
      <c r="L307" s="7">
        <v>0</v>
      </c>
      <c r="M307" s="7">
        <v>14</v>
      </c>
      <c r="N307" s="7">
        <v>1.56</v>
      </c>
    </row>
    <row r="308" spans="1:14" ht="15.75">
      <c r="A308" s="7"/>
      <c r="B308" s="51" t="s">
        <v>41</v>
      </c>
      <c r="C308" s="74"/>
      <c r="D308" s="12"/>
      <c r="E308" s="7"/>
      <c r="F308" s="7"/>
      <c r="G308" s="7"/>
      <c r="H308" s="57"/>
      <c r="I308" s="58"/>
      <c r="J308" s="7"/>
      <c r="K308" s="7"/>
      <c r="L308" s="7"/>
      <c r="M308" s="7"/>
      <c r="N308" s="7"/>
    </row>
    <row r="309" spans="1:14" ht="15.75">
      <c r="A309" s="7" t="s">
        <v>151</v>
      </c>
      <c r="B309" s="75" t="s">
        <v>152</v>
      </c>
      <c r="C309" s="76"/>
      <c r="D309" s="7">
        <v>200</v>
      </c>
      <c r="E309" s="7">
        <v>4.3</v>
      </c>
      <c r="F309" s="7">
        <v>4.5999999999999996</v>
      </c>
      <c r="G309" s="7">
        <v>15.5</v>
      </c>
      <c r="H309" s="57">
        <v>118</v>
      </c>
      <c r="I309" s="58"/>
      <c r="J309" s="7">
        <v>0</v>
      </c>
      <c r="K309" s="7">
        <v>0.1</v>
      </c>
      <c r="L309" s="7">
        <v>0.5</v>
      </c>
      <c r="M309" s="7">
        <v>110.7</v>
      </c>
      <c r="N309" s="7">
        <v>0.3</v>
      </c>
    </row>
    <row r="310" spans="1:14" ht="15" customHeight="1">
      <c r="A310" s="19" t="s">
        <v>65</v>
      </c>
      <c r="B310" s="20" t="s">
        <v>108</v>
      </c>
      <c r="C310" s="21"/>
      <c r="D310" s="22">
        <v>200</v>
      </c>
      <c r="E310" s="19">
        <v>0.08</v>
      </c>
      <c r="F310" s="19">
        <v>0.01</v>
      </c>
      <c r="G310" s="19">
        <v>9.23</v>
      </c>
      <c r="H310" s="57">
        <v>36</v>
      </c>
      <c r="I310" s="58"/>
      <c r="J310" s="19">
        <v>0</v>
      </c>
      <c r="K310" s="19">
        <v>0</v>
      </c>
      <c r="L310" s="19">
        <v>0.8</v>
      </c>
      <c r="M310" s="19">
        <v>2.02</v>
      </c>
      <c r="N310" s="19">
        <v>0.05</v>
      </c>
    </row>
    <row r="311" spans="1:14" ht="15" customHeight="1">
      <c r="A311" s="7"/>
      <c r="B311" s="55" t="s">
        <v>168</v>
      </c>
      <c r="C311" s="56"/>
      <c r="D311" s="12">
        <v>25</v>
      </c>
      <c r="E311" s="7">
        <v>1.65</v>
      </c>
      <c r="F311" s="7">
        <v>0.15</v>
      </c>
      <c r="G311" s="7">
        <v>12.3</v>
      </c>
      <c r="H311" s="61">
        <v>58.3</v>
      </c>
      <c r="I311" s="61"/>
      <c r="J311" s="7">
        <v>0.06</v>
      </c>
      <c r="K311" s="7">
        <v>0</v>
      </c>
      <c r="L311" s="7">
        <v>0</v>
      </c>
      <c r="M311" s="7">
        <v>10.73</v>
      </c>
      <c r="N311" s="7">
        <v>0.4</v>
      </c>
    </row>
    <row r="312" spans="1:14">
      <c r="A312" s="82"/>
      <c r="B312" s="84" t="s">
        <v>47</v>
      </c>
      <c r="C312" s="85"/>
      <c r="D312" s="80"/>
      <c r="E312" s="82">
        <f>SUM(E295:E311)</f>
        <v>42.26</v>
      </c>
      <c r="F312" s="82">
        <f>SUM(F295:F311)</f>
        <v>35.36</v>
      </c>
      <c r="G312" s="82">
        <f>SUM(G295:G311)</f>
        <v>167.58</v>
      </c>
      <c r="H312" s="62">
        <f>SUM(H295:I311)</f>
        <v>1146.78</v>
      </c>
      <c r="I312" s="88"/>
      <c r="J312" s="82">
        <f>SUM(J295:J311)</f>
        <v>0.48</v>
      </c>
      <c r="K312" s="82">
        <f>SUM(K295:K311)</f>
        <v>0.54</v>
      </c>
      <c r="L312" s="82">
        <f>SUM(L295:L311)</f>
        <v>71.41</v>
      </c>
      <c r="M312" s="82">
        <f>SUM(M295:M311)</f>
        <v>561.45000000000005</v>
      </c>
      <c r="N312" s="82">
        <f>SUM(N295:N311)</f>
        <v>9.1300000000000008</v>
      </c>
    </row>
    <row r="313" spans="1:14">
      <c r="A313" s="83"/>
      <c r="B313" s="86"/>
      <c r="C313" s="87"/>
      <c r="D313" s="81"/>
      <c r="E313" s="83"/>
      <c r="F313" s="83"/>
      <c r="G313" s="83"/>
      <c r="H313" s="63"/>
      <c r="I313" s="89"/>
      <c r="J313" s="83"/>
      <c r="K313" s="83"/>
      <c r="L313" s="83"/>
      <c r="M313" s="83"/>
      <c r="N313" s="83"/>
    </row>
  </sheetData>
  <mergeCells count="688">
    <mergeCell ref="H43:I44"/>
    <mergeCell ref="B40:C41"/>
    <mergeCell ref="H40:I41"/>
    <mergeCell ref="B15:C16"/>
    <mergeCell ref="H15:I16"/>
    <mergeCell ref="B12:C13"/>
    <mergeCell ref="H12:I13"/>
    <mergeCell ref="B30:C31"/>
    <mergeCell ref="H30:I31"/>
    <mergeCell ref="G15:G16"/>
    <mergeCell ref="G30:G31"/>
    <mergeCell ref="G43:G44"/>
    <mergeCell ref="E15:E16"/>
    <mergeCell ref="E30:E31"/>
    <mergeCell ref="E43:E44"/>
    <mergeCell ref="B34:C34"/>
    <mergeCell ref="E40:G40"/>
    <mergeCell ref="H42:I42"/>
    <mergeCell ref="D40:D41"/>
    <mergeCell ref="H26:I26"/>
    <mergeCell ref="H27:I27"/>
    <mergeCell ref="H28:I28"/>
    <mergeCell ref="H29:I29"/>
    <mergeCell ref="H177:I178"/>
    <mergeCell ref="B161:C162"/>
    <mergeCell ref="H161:I162"/>
    <mergeCell ref="B151:C152"/>
    <mergeCell ref="H151:I152"/>
    <mergeCell ref="B134:C135"/>
    <mergeCell ref="H134:I135"/>
    <mergeCell ref="B131:C132"/>
    <mergeCell ref="H131:I132"/>
    <mergeCell ref="F177:F178"/>
    <mergeCell ref="D177:D178"/>
    <mergeCell ref="B172:C172"/>
    <mergeCell ref="H172:I172"/>
    <mergeCell ref="B173:C173"/>
    <mergeCell ref="H173:I173"/>
    <mergeCell ref="B174:C174"/>
    <mergeCell ref="H174:I174"/>
    <mergeCell ref="B175:C175"/>
    <mergeCell ref="H175:I175"/>
    <mergeCell ref="B176:C176"/>
    <mergeCell ref="H176:I176"/>
    <mergeCell ref="B167:C167"/>
    <mergeCell ref="H167:I167"/>
    <mergeCell ref="H244:I245"/>
    <mergeCell ref="B231:C232"/>
    <mergeCell ref="H231:I232"/>
    <mergeCell ref="B228:C229"/>
    <mergeCell ref="H228:I229"/>
    <mergeCell ref="B213:C214"/>
    <mergeCell ref="H213:I214"/>
    <mergeCell ref="B197:C198"/>
    <mergeCell ref="H197:I198"/>
    <mergeCell ref="B239:C239"/>
    <mergeCell ref="H239:I239"/>
    <mergeCell ref="B240:C240"/>
    <mergeCell ref="H240:I240"/>
    <mergeCell ref="B241:C241"/>
    <mergeCell ref="H241:I241"/>
    <mergeCell ref="B242:C242"/>
    <mergeCell ref="H242:I242"/>
    <mergeCell ref="B243:C243"/>
    <mergeCell ref="H243:I243"/>
    <mergeCell ref="B234:C234"/>
    <mergeCell ref="H234:I234"/>
    <mergeCell ref="B235:C235"/>
    <mergeCell ref="H235:I235"/>
    <mergeCell ref="N280:N281"/>
    <mergeCell ref="N295:N296"/>
    <mergeCell ref="N302:N303"/>
    <mergeCell ref="N312:N313"/>
    <mergeCell ref="B302:C303"/>
    <mergeCell ref="H302:I303"/>
    <mergeCell ref="B312:C313"/>
    <mergeCell ref="H312:I313"/>
    <mergeCell ref="B295:C296"/>
    <mergeCell ref="H295:I296"/>
    <mergeCell ref="B292:C293"/>
    <mergeCell ref="H292:I293"/>
    <mergeCell ref="B280:C281"/>
    <mergeCell ref="H280:I281"/>
    <mergeCell ref="L312:L313"/>
    <mergeCell ref="F312:F313"/>
    <mergeCell ref="G302:G303"/>
    <mergeCell ref="G312:G313"/>
    <mergeCell ref="D312:D313"/>
    <mergeCell ref="E302:E303"/>
    <mergeCell ref="E312:E313"/>
    <mergeCell ref="B307:C307"/>
    <mergeCell ref="H307:I307"/>
    <mergeCell ref="B308:C308"/>
    <mergeCell ref="M161:N161"/>
    <mergeCell ref="M15:M16"/>
    <mergeCell ref="M30:M31"/>
    <mergeCell ref="M43:M44"/>
    <mergeCell ref="M59:M60"/>
    <mergeCell ref="M73:M74"/>
    <mergeCell ref="M87:M88"/>
    <mergeCell ref="M91:M92"/>
    <mergeCell ref="M119:M120"/>
    <mergeCell ref="M134:M135"/>
    <mergeCell ref="M131:N131"/>
    <mergeCell ref="M102:N102"/>
    <mergeCell ref="M40:N40"/>
    <mergeCell ref="N15:N16"/>
    <mergeCell ref="N30:N31"/>
    <mergeCell ref="N43:N44"/>
    <mergeCell ref="N59:N60"/>
    <mergeCell ref="N73:N74"/>
    <mergeCell ref="N87:N88"/>
    <mergeCell ref="N91:N92"/>
    <mergeCell ref="N119:N120"/>
    <mergeCell ref="N134:N135"/>
    <mergeCell ref="N151:N152"/>
    <mergeCell ref="M164:M165"/>
    <mergeCell ref="M177:M178"/>
    <mergeCell ref="M182:M183"/>
    <mergeCell ref="M197:M198"/>
    <mergeCell ref="M213:M214"/>
    <mergeCell ref="M231:M232"/>
    <mergeCell ref="M244:M245"/>
    <mergeCell ref="M248:M249"/>
    <mergeCell ref="M228:N228"/>
    <mergeCell ref="N164:N165"/>
    <mergeCell ref="N177:N178"/>
    <mergeCell ref="N182:N183"/>
    <mergeCell ref="N197:N198"/>
    <mergeCell ref="N213:N214"/>
    <mergeCell ref="N231:N232"/>
    <mergeCell ref="N244:N245"/>
    <mergeCell ref="N248:N249"/>
    <mergeCell ref="M280:M281"/>
    <mergeCell ref="M295:M296"/>
    <mergeCell ref="M302:M303"/>
    <mergeCell ref="M312:M313"/>
    <mergeCell ref="K302:K303"/>
    <mergeCell ref="K312:K313"/>
    <mergeCell ref="L15:L16"/>
    <mergeCell ref="L30:L31"/>
    <mergeCell ref="L43:L44"/>
    <mergeCell ref="L59:L60"/>
    <mergeCell ref="L73:L74"/>
    <mergeCell ref="L87:L88"/>
    <mergeCell ref="L91:L92"/>
    <mergeCell ref="L119:L120"/>
    <mergeCell ref="L134:L135"/>
    <mergeCell ref="L151:L152"/>
    <mergeCell ref="L164:L165"/>
    <mergeCell ref="L177:L178"/>
    <mergeCell ref="L182:L183"/>
    <mergeCell ref="L197:L198"/>
    <mergeCell ref="L213:L214"/>
    <mergeCell ref="L231:L232"/>
    <mergeCell ref="L244:L245"/>
    <mergeCell ref="M151:M152"/>
    <mergeCell ref="L280:L281"/>
    <mergeCell ref="L295:L296"/>
    <mergeCell ref="L302:L303"/>
    <mergeCell ref="J280:J281"/>
    <mergeCell ref="J295:J296"/>
    <mergeCell ref="J302:J303"/>
    <mergeCell ref="J312:J313"/>
    <mergeCell ref="K264:K265"/>
    <mergeCell ref="K280:K281"/>
    <mergeCell ref="J292:L292"/>
    <mergeCell ref="J151:J152"/>
    <mergeCell ref="J164:J165"/>
    <mergeCell ref="J177:J178"/>
    <mergeCell ref="J182:J183"/>
    <mergeCell ref="J197:J198"/>
    <mergeCell ref="J213:J214"/>
    <mergeCell ref="J231:J232"/>
    <mergeCell ref="J244:J245"/>
    <mergeCell ref="J248:J249"/>
    <mergeCell ref="J228:L228"/>
    <mergeCell ref="J161:L161"/>
    <mergeCell ref="K151:K152"/>
    <mergeCell ref="K164:K165"/>
    <mergeCell ref="K177:K178"/>
    <mergeCell ref="K182:K183"/>
    <mergeCell ref="K197:K198"/>
    <mergeCell ref="K213:K214"/>
    <mergeCell ref="K231:K232"/>
    <mergeCell ref="K244:K245"/>
    <mergeCell ref="K248:K249"/>
    <mergeCell ref="L248:L249"/>
    <mergeCell ref="J15:J16"/>
    <mergeCell ref="J30:J31"/>
    <mergeCell ref="J43:J44"/>
    <mergeCell ref="J59:J60"/>
    <mergeCell ref="J73:J74"/>
    <mergeCell ref="J87:J88"/>
    <mergeCell ref="J91:J92"/>
    <mergeCell ref="J119:J120"/>
    <mergeCell ref="J134:J135"/>
    <mergeCell ref="J131:L131"/>
    <mergeCell ref="J102:L102"/>
    <mergeCell ref="J40:L40"/>
    <mergeCell ref="K15:K16"/>
    <mergeCell ref="K30:K31"/>
    <mergeCell ref="K43:K44"/>
    <mergeCell ref="K59:K60"/>
    <mergeCell ref="K73:K74"/>
    <mergeCell ref="K87:K88"/>
    <mergeCell ref="K91:K92"/>
    <mergeCell ref="K119:K120"/>
    <mergeCell ref="K134:K135"/>
    <mergeCell ref="G244:G245"/>
    <mergeCell ref="G248:G249"/>
    <mergeCell ref="G264:G265"/>
    <mergeCell ref="G280:G281"/>
    <mergeCell ref="G295:G296"/>
    <mergeCell ref="G59:G60"/>
    <mergeCell ref="G73:G74"/>
    <mergeCell ref="G87:G88"/>
    <mergeCell ref="G91:G92"/>
    <mergeCell ref="G119:G120"/>
    <mergeCell ref="G134:G135"/>
    <mergeCell ref="G151:G152"/>
    <mergeCell ref="G164:G165"/>
    <mergeCell ref="G177:G178"/>
    <mergeCell ref="F43:F44"/>
    <mergeCell ref="F59:F60"/>
    <mergeCell ref="F73:F74"/>
    <mergeCell ref="F87:F88"/>
    <mergeCell ref="F91:F92"/>
    <mergeCell ref="F119:F120"/>
    <mergeCell ref="F134:F135"/>
    <mergeCell ref="F151:F152"/>
    <mergeCell ref="F164:F165"/>
    <mergeCell ref="E244:E245"/>
    <mergeCell ref="E248:E249"/>
    <mergeCell ref="E264:E265"/>
    <mergeCell ref="E280:E281"/>
    <mergeCell ref="E295:E296"/>
    <mergeCell ref="E292:G292"/>
    <mergeCell ref="E261:G261"/>
    <mergeCell ref="E59:E60"/>
    <mergeCell ref="E73:E74"/>
    <mergeCell ref="E87:E88"/>
    <mergeCell ref="E91:E92"/>
    <mergeCell ref="E119:E120"/>
    <mergeCell ref="E134:E135"/>
    <mergeCell ref="E151:E152"/>
    <mergeCell ref="E164:E165"/>
    <mergeCell ref="E177:E178"/>
    <mergeCell ref="E131:G131"/>
    <mergeCell ref="F182:F183"/>
    <mergeCell ref="F197:F198"/>
    <mergeCell ref="F213:F214"/>
    <mergeCell ref="F231:F232"/>
    <mergeCell ref="F244:F245"/>
    <mergeCell ref="F248:F249"/>
    <mergeCell ref="F264:F265"/>
    <mergeCell ref="D244:D245"/>
    <mergeCell ref="D248:D249"/>
    <mergeCell ref="D43:D44"/>
    <mergeCell ref="D59:D60"/>
    <mergeCell ref="D70:D71"/>
    <mergeCell ref="D73:D74"/>
    <mergeCell ref="D87:D88"/>
    <mergeCell ref="D91:D92"/>
    <mergeCell ref="D102:D103"/>
    <mergeCell ref="D119:D120"/>
    <mergeCell ref="D131:D132"/>
    <mergeCell ref="A264:A265"/>
    <mergeCell ref="A280:A281"/>
    <mergeCell ref="A292:A293"/>
    <mergeCell ref="A295:A296"/>
    <mergeCell ref="A302:A303"/>
    <mergeCell ref="A312:A313"/>
    <mergeCell ref="A291:B291"/>
    <mergeCell ref="B278:C278"/>
    <mergeCell ref="B273:C273"/>
    <mergeCell ref="B268:C268"/>
    <mergeCell ref="A177:A178"/>
    <mergeCell ref="A194:A195"/>
    <mergeCell ref="A197:A198"/>
    <mergeCell ref="A213:A214"/>
    <mergeCell ref="A228:A229"/>
    <mergeCell ref="A231:A232"/>
    <mergeCell ref="A244:A245"/>
    <mergeCell ref="A248:A249"/>
    <mergeCell ref="A261:A262"/>
    <mergeCell ref="A260:B260"/>
    <mergeCell ref="B246:C246"/>
    <mergeCell ref="B244:C245"/>
    <mergeCell ref="B177:C178"/>
    <mergeCell ref="A15:A16"/>
    <mergeCell ref="A30:A31"/>
    <mergeCell ref="A40:A41"/>
    <mergeCell ref="A43:A44"/>
    <mergeCell ref="A70:A71"/>
    <mergeCell ref="A73:A74"/>
    <mergeCell ref="A87:A88"/>
    <mergeCell ref="A102:A103"/>
    <mergeCell ref="A131:A132"/>
    <mergeCell ref="A35:B35"/>
    <mergeCell ref="B36:C36"/>
    <mergeCell ref="B38:C38"/>
    <mergeCell ref="A39:B39"/>
    <mergeCell ref="B42:C42"/>
    <mergeCell ref="B26:C26"/>
    <mergeCell ref="B27:C27"/>
    <mergeCell ref="B28:C28"/>
    <mergeCell ref="B29:C29"/>
    <mergeCell ref="B32:C32"/>
    <mergeCell ref="B43:C44"/>
    <mergeCell ref="H308:I308"/>
    <mergeCell ref="B309:C309"/>
    <mergeCell ref="H309:I309"/>
    <mergeCell ref="H310:I310"/>
    <mergeCell ref="B311:C311"/>
    <mergeCell ref="H311:I311"/>
    <mergeCell ref="B299:C299"/>
    <mergeCell ref="H299:I299"/>
    <mergeCell ref="B300:C300"/>
    <mergeCell ref="H300:I300"/>
    <mergeCell ref="B301:C301"/>
    <mergeCell ref="H301:I301"/>
    <mergeCell ref="B305:C305"/>
    <mergeCell ref="H305:I305"/>
    <mergeCell ref="B306:C306"/>
    <mergeCell ref="H306:I306"/>
    <mergeCell ref="D302:D303"/>
    <mergeCell ref="F302:F303"/>
    <mergeCell ref="M292:N292"/>
    <mergeCell ref="B294:C294"/>
    <mergeCell ref="H294:I294"/>
    <mergeCell ref="B297:C297"/>
    <mergeCell ref="H297:I297"/>
    <mergeCell ref="B298:C298"/>
    <mergeCell ref="H298:I298"/>
    <mergeCell ref="D292:D293"/>
    <mergeCell ref="D295:D296"/>
    <mergeCell ref="F295:F296"/>
    <mergeCell ref="K295:K296"/>
    <mergeCell ref="H278:I278"/>
    <mergeCell ref="B279:C279"/>
    <mergeCell ref="H279:I279"/>
    <mergeCell ref="B284:C284"/>
    <mergeCell ref="B286:C286"/>
    <mergeCell ref="A287:B287"/>
    <mergeCell ref="B288:C288"/>
    <mergeCell ref="B290:C290"/>
    <mergeCell ref="D280:D281"/>
    <mergeCell ref="F280:F281"/>
    <mergeCell ref="H273:I273"/>
    <mergeCell ref="B274:C274"/>
    <mergeCell ref="H274:I274"/>
    <mergeCell ref="B275:C275"/>
    <mergeCell ref="H275:I275"/>
    <mergeCell ref="B276:C276"/>
    <mergeCell ref="H276:I276"/>
    <mergeCell ref="B277:C277"/>
    <mergeCell ref="H277:I277"/>
    <mergeCell ref="H268:I268"/>
    <mergeCell ref="B269:C269"/>
    <mergeCell ref="H269:I269"/>
    <mergeCell ref="B270:C270"/>
    <mergeCell ref="H270:I270"/>
    <mergeCell ref="B271:C271"/>
    <mergeCell ref="H271:I271"/>
    <mergeCell ref="B272:C272"/>
    <mergeCell ref="H272:I272"/>
    <mergeCell ref="M261:N261"/>
    <mergeCell ref="B263:C263"/>
    <mergeCell ref="H263:I263"/>
    <mergeCell ref="B266:C266"/>
    <mergeCell ref="H266:I266"/>
    <mergeCell ref="B267:C267"/>
    <mergeCell ref="H267:I267"/>
    <mergeCell ref="D261:D262"/>
    <mergeCell ref="D264:D265"/>
    <mergeCell ref="J264:J265"/>
    <mergeCell ref="N264:N265"/>
    <mergeCell ref="B264:C265"/>
    <mergeCell ref="H264:I265"/>
    <mergeCell ref="B261:C262"/>
    <mergeCell ref="H261:I262"/>
    <mergeCell ref="L264:L265"/>
    <mergeCell ref="J261:L261"/>
    <mergeCell ref="M264:M265"/>
    <mergeCell ref="H246:I246"/>
    <mergeCell ref="B247:C247"/>
    <mergeCell ref="H247:I247"/>
    <mergeCell ref="B253:C253"/>
    <mergeCell ref="B255:C255"/>
    <mergeCell ref="A256:B256"/>
    <mergeCell ref="B257:C257"/>
    <mergeCell ref="B259:C259"/>
    <mergeCell ref="B248:C249"/>
    <mergeCell ref="H248:I249"/>
    <mergeCell ref="B236:C236"/>
    <mergeCell ref="H236:I236"/>
    <mergeCell ref="B237:C237"/>
    <mergeCell ref="H237:I237"/>
    <mergeCell ref="B238:C238"/>
    <mergeCell ref="H238:I238"/>
    <mergeCell ref="B224:C224"/>
    <mergeCell ref="B226:C226"/>
    <mergeCell ref="A227:B227"/>
    <mergeCell ref="E228:G228"/>
    <mergeCell ref="B230:C230"/>
    <mergeCell ref="H230:I230"/>
    <mergeCell ref="B233:C233"/>
    <mergeCell ref="H233:I233"/>
    <mergeCell ref="D228:D229"/>
    <mergeCell ref="D231:D232"/>
    <mergeCell ref="E231:E232"/>
    <mergeCell ref="G231:G232"/>
    <mergeCell ref="B210:C210"/>
    <mergeCell ref="H210:I210"/>
    <mergeCell ref="B211:C211"/>
    <mergeCell ref="H211:I211"/>
    <mergeCell ref="B212:C212"/>
    <mergeCell ref="H212:I212"/>
    <mergeCell ref="B220:C220"/>
    <mergeCell ref="B222:C222"/>
    <mergeCell ref="A223:B223"/>
    <mergeCell ref="D213:D214"/>
    <mergeCell ref="E213:E214"/>
    <mergeCell ref="G213:G214"/>
    <mergeCell ref="B205:C205"/>
    <mergeCell ref="H205:I205"/>
    <mergeCell ref="B206:C206"/>
    <mergeCell ref="H206:I206"/>
    <mergeCell ref="B207:C207"/>
    <mergeCell ref="H207:I207"/>
    <mergeCell ref="B208:C208"/>
    <mergeCell ref="H208:I208"/>
    <mergeCell ref="B209:C209"/>
    <mergeCell ref="H209:I209"/>
    <mergeCell ref="B200:C200"/>
    <mergeCell ref="H200:I200"/>
    <mergeCell ref="B201:C201"/>
    <mergeCell ref="H201:I201"/>
    <mergeCell ref="B202:C202"/>
    <mergeCell ref="H202:I202"/>
    <mergeCell ref="B203:C203"/>
    <mergeCell ref="H203:I203"/>
    <mergeCell ref="B204:C204"/>
    <mergeCell ref="H204:I204"/>
    <mergeCell ref="B190:C190"/>
    <mergeCell ref="B192:C192"/>
    <mergeCell ref="A193:B193"/>
    <mergeCell ref="E194:G194"/>
    <mergeCell ref="J194:L194"/>
    <mergeCell ref="M194:N194"/>
    <mergeCell ref="B196:C196"/>
    <mergeCell ref="H196:I196"/>
    <mergeCell ref="B199:C199"/>
    <mergeCell ref="H199:I199"/>
    <mergeCell ref="B194:C195"/>
    <mergeCell ref="H194:I195"/>
    <mergeCell ref="D194:D195"/>
    <mergeCell ref="D197:D198"/>
    <mergeCell ref="E197:E198"/>
    <mergeCell ref="G197:G198"/>
    <mergeCell ref="B179:C179"/>
    <mergeCell ref="H179:I179"/>
    <mergeCell ref="B180:C180"/>
    <mergeCell ref="H180:I180"/>
    <mergeCell ref="B181:C181"/>
    <mergeCell ref="H181:I181"/>
    <mergeCell ref="B186:C186"/>
    <mergeCell ref="B188:C188"/>
    <mergeCell ref="A189:B189"/>
    <mergeCell ref="B182:C183"/>
    <mergeCell ref="H182:I183"/>
    <mergeCell ref="D182:D183"/>
    <mergeCell ref="E182:E183"/>
    <mergeCell ref="G182:G183"/>
    <mergeCell ref="B168:C168"/>
    <mergeCell ref="H168:I168"/>
    <mergeCell ref="B169:C169"/>
    <mergeCell ref="H169:I169"/>
    <mergeCell ref="B170:C170"/>
    <mergeCell ref="H170:I170"/>
    <mergeCell ref="B171:C171"/>
    <mergeCell ref="H171:I171"/>
    <mergeCell ref="B159:C159"/>
    <mergeCell ref="A160:B160"/>
    <mergeCell ref="E161:G161"/>
    <mergeCell ref="B163:C163"/>
    <mergeCell ref="H163:I163"/>
    <mergeCell ref="B166:C166"/>
    <mergeCell ref="H166:I166"/>
    <mergeCell ref="D161:D162"/>
    <mergeCell ref="D164:D165"/>
    <mergeCell ref="B164:C165"/>
    <mergeCell ref="H164:I165"/>
    <mergeCell ref="A161:A162"/>
    <mergeCell ref="A164:A165"/>
    <mergeCell ref="B148:C148"/>
    <mergeCell ref="H148:I148"/>
    <mergeCell ref="B149:C149"/>
    <mergeCell ref="H149:I149"/>
    <mergeCell ref="B150:C150"/>
    <mergeCell ref="H150:I150"/>
    <mergeCell ref="B155:C155"/>
    <mergeCell ref="A156:B156"/>
    <mergeCell ref="B157:C157"/>
    <mergeCell ref="D151:D152"/>
    <mergeCell ref="B143:C143"/>
    <mergeCell ref="H143:I143"/>
    <mergeCell ref="B144:C144"/>
    <mergeCell ref="H144:I144"/>
    <mergeCell ref="B145:C145"/>
    <mergeCell ref="H145:I145"/>
    <mergeCell ref="B146:C146"/>
    <mergeCell ref="H146:I146"/>
    <mergeCell ref="B147:C147"/>
    <mergeCell ref="H147:I147"/>
    <mergeCell ref="B138:C138"/>
    <mergeCell ref="H138:I138"/>
    <mergeCell ref="B139:C139"/>
    <mergeCell ref="H139:I139"/>
    <mergeCell ref="B140:C140"/>
    <mergeCell ref="H140:I140"/>
    <mergeCell ref="B141:C141"/>
    <mergeCell ref="H141:I141"/>
    <mergeCell ref="B142:C142"/>
    <mergeCell ref="H142:I142"/>
    <mergeCell ref="B133:C133"/>
    <mergeCell ref="H133:I133"/>
    <mergeCell ref="B136:C136"/>
    <mergeCell ref="H136:I136"/>
    <mergeCell ref="B137:C137"/>
    <mergeCell ref="H137:I137"/>
    <mergeCell ref="D134:D135"/>
    <mergeCell ref="B118:C118"/>
    <mergeCell ref="H118:I118"/>
    <mergeCell ref="H121:I121"/>
    <mergeCell ref="B123:C123"/>
    <mergeCell ref="B125:C125"/>
    <mergeCell ref="A126:B126"/>
    <mergeCell ref="B127:C127"/>
    <mergeCell ref="B129:C129"/>
    <mergeCell ref="A130:B130"/>
    <mergeCell ref="B119:C120"/>
    <mergeCell ref="H119:I120"/>
    <mergeCell ref="A134:A135"/>
    <mergeCell ref="B113:C113"/>
    <mergeCell ref="H113:I113"/>
    <mergeCell ref="B114:C114"/>
    <mergeCell ref="H114:I114"/>
    <mergeCell ref="B115:C115"/>
    <mergeCell ref="H115:I115"/>
    <mergeCell ref="B116:C116"/>
    <mergeCell ref="H116:I116"/>
    <mergeCell ref="B117:C117"/>
    <mergeCell ref="H117:I117"/>
    <mergeCell ref="B108:C108"/>
    <mergeCell ref="H108:I108"/>
    <mergeCell ref="B109:C109"/>
    <mergeCell ref="H109:I109"/>
    <mergeCell ref="B110:C110"/>
    <mergeCell ref="H110:I110"/>
    <mergeCell ref="B111:C111"/>
    <mergeCell ref="H111:I111"/>
    <mergeCell ref="B112:C112"/>
    <mergeCell ref="H112:I112"/>
    <mergeCell ref="B104:C104"/>
    <mergeCell ref="H104:I104"/>
    <mergeCell ref="B105:C105"/>
    <mergeCell ref="H105:I105"/>
    <mergeCell ref="B106:C106"/>
    <mergeCell ref="H106:I106"/>
    <mergeCell ref="B107:C107"/>
    <mergeCell ref="H107:I107"/>
    <mergeCell ref="B102:C103"/>
    <mergeCell ref="H102:I103"/>
    <mergeCell ref="B90:C90"/>
    <mergeCell ref="H90:I90"/>
    <mergeCell ref="B94:C94"/>
    <mergeCell ref="B96:C96"/>
    <mergeCell ref="A97:B97"/>
    <mergeCell ref="B98:C98"/>
    <mergeCell ref="B100:C100"/>
    <mergeCell ref="A101:B101"/>
    <mergeCell ref="E102:G102"/>
    <mergeCell ref="B91:C92"/>
    <mergeCell ref="H91:I92"/>
    <mergeCell ref="B83:C83"/>
    <mergeCell ref="H83:I83"/>
    <mergeCell ref="B84:C84"/>
    <mergeCell ref="H84:I84"/>
    <mergeCell ref="B85:C85"/>
    <mergeCell ref="H85:I85"/>
    <mergeCell ref="B86:C86"/>
    <mergeCell ref="H86:I86"/>
    <mergeCell ref="B89:C89"/>
    <mergeCell ref="H89:I89"/>
    <mergeCell ref="B87:C88"/>
    <mergeCell ref="H87:I88"/>
    <mergeCell ref="B76:C76"/>
    <mergeCell ref="H76:I76"/>
    <mergeCell ref="B77:C77"/>
    <mergeCell ref="H77:I77"/>
    <mergeCell ref="B78:C78"/>
    <mergeCell ref="H78:I78"/>
    <mergeCell ref="B80:C80"/>
    <mergeCell ref="H80:I80"/>
    <mergeCell ref="B81:C81"/>
    <mergeCell ref="H81:I81"/>
    <mergeCell ref="B66:C66"/>
    <mergeCell ref="B68:C68"/>
    <mergeCell ref="A69:B69"/>
    <mergeCell ref="E70:G70"/>
    <mergeCell ref="J70:L70"/>
    <mergeCell ref="M70:N70"/>
    <mergeCell ref="B72:C72"/>
    <mergeCell ref="H72:I72"/>
    <mergeCell ref="B75:C75"/>
    <mergeCell ref="H75:I75"/>
    <mergeCell ref="B73:C74"/>
    <mergeCell ref="H73:I74"/>
    <mergeCell ref="B70:C71"/>
    <mergeCell ref="H70:I71"/>
    <mergeCell ref="B56:C56"/>
    <mergeCell ref="H56:I56"/>
    <mergeCell ref="B57:C57"/>
    <mergeCell ref="H57:I57"/>
    <mergeCell ref="B58:C58"/>
    <mergeCell ref="H58:I58"/>
    <mergeCell ref="B62:C62"/>
    <mergeCell ref="B64:C64"/>
    <mergeCell ref="A65:B65"/>
    <mergeCell ref="B59:C60"/>
    <mergeCell ref="H59:I60"/>
    <mergeCell ref="B51:C51"/>
    <mergeCell ref="H51:I51"/>
    <mergeCell ref="B52:C52"/>
    <mergeCell ref="H52:I52"/>
    <mergeCell ref="B53:C53"/>
    <mergeCell ref="H53:I53"/>
    <mergeCell ref="B54:C54"/>
    <mergeCell ref="H54:I54"/>
    <mergeCell ref="B55:C55"/>
    <mergeCell ref="H55:I55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D30:D31"/>
    <mergeCell ref="F30:F31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14:C14"/>
    <mergeCell ref="H14:I14"/>
    <mergeCell ref="B17:C17"/>
    <mergeCell ref="H17:I17"/>
    <mergeCell ref="B18:C18"/>
    <mergeCell ref="H18:I18"/>
    <mergeCell ref="B19:C19"/>
    <mergeCell ref="H19:I19"/>
    <mergeCell ref="B20:C20"/>
    <mergeCell ref="H20:I20"/>
    <mergeCell ref="D15:D16"/>
    <mergeCell ref="F15:F16"/>
    <mergeCell ref="B4:C4"/>
    <mergeCell ref="B6:C6"/>
    <mergeCell ref="A7:B7"/>
    <mergeCell ref="B8:C8"/>
    <mergeCell ref="B10:C10"/>
    <mergeCell ref="A11:B11"/>
    <mergeCell ref="E12:G12"/>
    <mergeCell ref="J12:L12"/>
    <mergeCell ref="M12:N12"/>
    <mergeCell ref="A12:A13"/>
    <mergeCell ref="D12:D13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4:N296"/>
  <sheetViews>
    <sheetView topLeftCell="A10" zoomScale="88" zoomScaleNormal="88" workbookViewId="0">
      <selection activeCell="S268" sqref="S268"/>
    </sheetView>
  </sheetViews>
  <sheetFormatPr defaultColWidth="9" defaultRowHeight="15"/>
  <cols>
    <col min="1" max="1" width="8.28515625" customWidth="1"/>
    <col min="3" max="3" width="21.85546875" customWidth="1"/>
    <col min="4" max="4" width="8.28515625" customWidth="1"/>
    <col min="5" max="5" width="8.140625" customWidth="1"/>
    <col min="6" max="6" width="7.5703125" customWidth="1"/>
    <col min="7" max="7" width="8" customWidth="1"/>
    <col min="9" max="9" width="6.28515625" customWidth="1"/>
    <col min="11" max="11" width="8.140625" customWidth="1"/>
    <col min="12" max="12" width="8" customWidth="1"/>
    <col min="13" max="14" width="8.28515625" customWidth="1"/>
  </cols>
  <sheetData>
    <row r="4" spans="1:14" ht="15.75">
      <c r="A4" s="1" t="s">
        <v>0</v>
      </c>
      <c r="B4" s="48" t="s">
        <v>1</v>
      </c>
      <c r="C4" s="48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1" t="s">
        <v>2</v>
      </c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>
      <c r="A6" s="1" t="s">
        <v>4</v>
      </c>
      <c r="B6" s="48" t="s">
        <v>5</v>
      </c>
      <c r="C6" s="48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49" t="s">
        <v>6</v>
      </c>
      <c r="B7" s="49"/>
      <c r="C7" s="2" t="s">
        <v>169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75">
      <c r="A8" s="100" t="s">
        <v>8</v>
      </c>
      <c r="B8" s="68" t="s">
        <v>9</v>
      </c>
      <c r="C8" s="69"/>
      <c r="D8" s="59" t="s">
        <v>10</v>
      </c>
      <c r="E8" s="50" t="s">
        <v>11</v>
      </c>
      <c r="F8" s="50"/>
      <c r="G8" s="50"/>
      <c r="H8" s="68" t="s">
        <v>12</v>
      </c>
      <c r="I8" s="69"/>
      <c r="J8" s="50" t="s">
        <v>13</v>
      </c>
      <c r="K8" s="50"/>
      <c r="L8" s="50"/>
      <c r="M8" s="50" t="s">
        <v>14</v>
      </c>
      <c r="N8" s="50"/>
    </row>
    <row r="9" spans="1:14" ht="15.75">
      <c r="A9" s="101"/>
      <c r="B9" s="70"/>
      <c r="C9" s="71"/>
      <c r="D9" s="60"/>
      <c r="E9" s="3" t="s">
        <v>15</v>
      </c>
      <c r="F9" s="3" t="s">
        <v>16</v>
      </c>
      <c r="G9" s="3" t="s">
        <v>17</v>
      </c>
      <c r="H9" s="70"/>
      <c r="I9" s="71"/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</row>
    <row r="10" spans="1:14" ht="15.75">
      <c r="A10" s="4"/>
      <c r="B10" s="51" t="s">
        <v>23</v>
      </c>
      <c r="C10" s="52"/>
      <c r="D10" s="4"/>
      <c r="E10" s="4"/>
      <c r="F10" s="4"/>
      <c r="G10" s="4"/>
      <c r="H10" s="53"/>
      <c r="I10" s="54"/>
      <c r="J10" s="4"/>
      <c r="K10" s="4"/>
      <c r="L10" s="4"/>
      <c r="M10" s="4"/>
      <c r="N10" s="4"/>
    </row>
    <row r="11" spans="1:14">
      <c r="A11" s="102" t="s">
        <v>24</v>
      </c>
      <c r="B11" s="64" t="s">
        <v>25</v>
      </c>
      <c r="C11" s="65"/>
      <c r="D11" s="61">
        <v>180</v>
      </c>
      <c r="E11" s="61">
        <v>6.38</v>
      </c>
      <c r="F11" s="61">
        <v>7.41</v>
      </c>
      <c r="G11" s="61">
        <v>27.2</v>
      </c>
      <c r="H11" s="61">
        <v>202</v>
      </c>
      <c r="I11" s="61"/>
      <c r="J11" s="61">
        <v>0.14000000000000001</v>
      </c>
      <c r="K11" s="61">
        <v>0.11</v>
      </c>
      <c r="L11" s="61">
        <v>0.42</v>
      </c>
      <c r="M11" s="61">
        <v>97.53</v>
      </c>
      <c r="N11" s="62">
        <v>1.05</v>
      </c>
    </row>
    <row r="12" spans="1:14">
      <c r="A12" s="103"/>
      <c r="B12" s="66"/>
      <c r="C12" s="67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3"/>
    </row>
    <row r="13" spans="1:14" ht="15.75">
      <c r="A13" s="9" t="s">
        <v>26</v>
      </c>
      <c r="B13" s="55" t="s">
        <v>27</v>
      </c>
      <c r="C13" s="56"/>
      <c r="D13" s="12">
        <v>180</v>
      </c>
      <c r="E13" s="7">
        <v>3.87</v>
      </c>
      <c r="F13" s="7">
        <v>3.48</v>
      </c>
      <c r="G13" s="7">
        <v>22.9</v>
      </c>
      <c r="H13" s="57">
        <v>135</v>
      </c>
      <c r="I13" s="58"/>
      <c r="J13" s="7">
        <v>0.03</v>
      </c>
      <c r="K13" s="7">
        <v>0.03</v>
      </c>
      <c r="L13" s="7">
        <v>0.52</v>
      </c>
      <c r="M13" s="7">
        <v>111.76</v>
      </c>
      <c r="N13" s="7">
        <v>1.1000000000000001</v>
      </c>
    </row>
    <row r="14" spans="1:14" ht="15.75">
      <c r="A14" s="7" t="s">
        <v>28</v>
      </c>
      <c r="B14" s="55" t="s">
        <v>29</v>
      </c>
      <c r="C14" s="56"/>
      <c r="D14" s="39" t="s">
        <v>30</v>
      </c>
      <c r="E14" s="7">
        <v>3.88</v>
      </c>
      <c r="F14" s="7">
        <v>7.7</v>
      </c>
      <c r="G14" s="7">
        <v>23.48</v>
      </c>
      <c r="H14" s="57">
        <v>181</v>
      </c>
      <c r="I14" s="58"/>
      <c r="J14" s="7">
        <v>0</v>
      </c>
      <c r="K14" s="7">
        <v>0.01</v>
      </c>
      <c r="L14" s="7">
        <v>0</v>
      </c>
      <c r="M14" s="7">
        <v>2.4</v>
      </c>
      <c r="N14" s="7">
        <v>0.02</v>
      </c>
    </row>
    <row r="15" spans="1:14" ht="15.75">
      <c r="A15" s="7"/>
      <c r="B15" s="72" t="s">
        <v>31</v>
      </c>
      <c r="C15" s="73"/>
      <c r="D15" s="12">
        <v>100</v>
      </c>
      <c r="E15" s="7">
        <v>0.4</v>
      </c>
      <c r="F15" s="7">
        <v>0.4</v>
      </c>
      <c r="G15" s="7">
        <v>9.8000000000000007</v>
      </c>
      <c r="H15" s="57">
        <v>42.68</v>
      </c>
      <c r="I15" s="58"/>
      <c r="J15" s="7">
        <v>0.03</v>
      </c>
      <c r="K15" s="7">
        <v>0</v>
      </c>
      <c r="L15" s="7">
        <v>10</v>
      </c>
      <c r="M15" s="7">
        <v>16</v>
      </c>
      <c r="N15" s="7">
        <v>2.2000000000000002</v>
      </c>
    </row>
    <row r="16" spans="1:14" ht="15.75">
      <c r="A16" s="7"/>
      <c r="B16" s="51" t="s">
        <v>32</v>
      </c>
      <c r="C16" s="74"/>
      <c r="D16" s="12"/>
      <c r="E16" s="7"/>
      <c r="F16" s="7"/>
      <c r="G16" s="7"/>
      <c r="H16" s="57"/>
      <c r="I16" s="58"/>
      <c r="J16" s="7"/>
      <c r="K16" s="7"/>
      <c r="L16" s="7"/>
      <c r="M16" s="7"/>
      <c r="N16" s="7"/>
    </row>
    <row r="17" spans="1:14" ht="15.75">
      <c r="A17" s="7" t="s">
        <v>33</v>
      </c>
      <c r="B17" s="55" t="s">
        <v>34</v>
      </c>
      <c r="C17" s="56"/>
      <c r="D17" s="12">
        <v>180</v>
      </c>
      <c r="E17" s="7">
        <v>6.56</v>
      </c>
      <c r="F17" s="7">
        <v>2.21</v>
      </c>
      <c r="G17" s="7">
        <v>18.05</v>
      </c>
      <c r="H17" s="57">
        <v>120</v>
      </c>
      <c r="I17" s="58"/>
      <c r="J17" s="7">
        <v>0.19</v>
      </c>
      <c r="K17" s="7">
        <v>0.05</v>
      </c>
      <c r="L17" s="7">
        <v>0.6</v>
      </c>
      <c r="M17" s="7">
        <v>40.83</v>
      </c>
      <c r="N17" s="7">
        <v>1.99</v>
      </c>
    </row>
    <row r="18" spans="1:14" ht="15.75">
      <c r="A18" s="16" t="s">
        <v>35</v>
      </c>
      <c r="B18" s="75" t="s">
        <v>36</v>
      </c>
      <c r="C18" s="76"/>
      <c r="D18" s="7">
        <v>150</v>
      </c>
      <c r="E18" s="7">
        <v>1.54</v>
      </c>
      <c r="F18" s="7">
        <v>1.6</v>
      </c>
      <c r="G18" s="7">
        <v>2.23</v>
      </c>
      <c r="H18" s="57">
        <v>190</v>
      </c>
      <c r="I18" s="58"/>
      <c r="J18" s="7">
        <v>0.14000000000000001</v>
      </c>
      <c r="K18" s="7">
        <v>0.15</v>
      </c>
      <c r="L18" s="7">
        <v>10.68</v>
      </c>
      <c r="M18" s="7">
        <v>26.07</v>
      </c>
      <c r="N18" s="7">
        <v>2.77</v>
      </c>
    </row>
    <row r="19" spans="1:14" ht="15.75">
      <c r="A19" s="7" t="s">
        <v>37</v>
      </c>
      <c r="B19" s="55" t="s">
        <v>38</v>
      </c>
      <c r="C19" s="56"/>
      <c r="D19" s="12">
        <v>180</v>
      </c>
      <c r="E19" s="7">
        <v>0.08</v>
      </c>
      <c r="F19" s="7">
        <v>0.03</v>
      </c>
      <c r="G19" s="7">
        <v>2.7</v>
      </c>
      <c r="H19" s="57">
        <v>71.3</v>
      </c>
      <c r="I19" s="58"/>
      <c r="J19" s="7">
        <v>0.01</v>
      </c>
      <c r="K19" s="7">
        <v>0.02</v>
      </c>
      <c r="L19" s="7">
        <v>50.16</v>
      </c>
      <c r="M19" s="7">
        <v>14.48</v>
      </c>
      <c r="N19" s="7">
        <v>0.32</v>
      </c>
    </row>
    <row r="20" spans="1:14" ht="15.75">
      <c r="A20" s="7"/>
      <c r="B20" s="55" t="s">
        <v>39</v>
      </c>
      <c r="C20" s="56"/>
      <c r="D20" s="12">
        <v>20</v>
      </c>
      <c r="E20" s="7">
        <v>1.32</v>
      </c>
      <c r="F20" s="7">
        <v>0.12</v>
      </c>
      <c r="G20" s="7">
        <v>9.84</v>
      </c>
      <c r="H20" s="57">
        <v>46.64</v>
      </c>
      <c r="I20" s="58"/>
      <c r="J20" s="7">
        <v>0.05</v>
      </c>
      <c r="K20" s="7">
        <v>0</v>
      </c>
      <c r="L20" s="7">
        <v>0</v>
      </c>
      <c r="M20" s="7">
        <v>8.58</v>
      </c>
      <c r="N20" s="7">
        <v>0.32</v>
      </c>
    </row>
    <row r="21" spans="1:14" ht="15.75">
      <c r="A21" s="7"/>
      <c r="B21" s="55" t="s">
        <v>40</v>
      </c>
      <c r="C21" s="56"/>
      <c r="D21" s="12">
        <v>30</v>
      </c>
      <c r="E21" s="7">
        <v>2.64</v>
      </c>
      <c r="F21" s="7">
        <v>0.48</v>
      </c>
      <c r="G21" s="7">
        <v>13.36</v>
      </c>
      <c r="H21" s="57">
        <v>69.510000000000005</v>
      </c>
      <c r="I21" s="58"/>
      <c r="J21" s="7">
        <v>7.0000000000000007E-2</v>
      </c>
      <c r="K21" s="7">
        <v>0</v>
      </c>
      <c r="L21" s="7">
        <v>0</v>
      </c>
      <c r="M21" s="7">
        <v>14</v>
      </c>
      <c r="N21" s="7">
        <v>1.56</v>
      </c>
    </row>
    <row r="22" spans="1:14" ht="15.75">
      <c r="A22" s="7"/>
      <c r="B22" s="51" t="s">
        <v>41</v>
      </c>
      <c r="C22" s="74"/>
      <c r="D22" s="12"/>
      <c r="E22" s="7"/>
      <c r="F22" s="7"/>
      <c r="G22" s="7"/>
      <c r="H22" s="57"/>
      <c r="I22" s="58"/>
      <c r="J22" s="7"/>
      <c r="K22" s="7"/>
      <c r="L22" s="7"/>
      <c r="M22" s="7"/>
      <c r="N22" s="7"/>
    </row>
    <row r="23" spans="1:14" ht="15.75">
      <c r="A23" s="7" t="s">
        <v>42</v>
      </c>
      <c r="B23" s="75" t="s">
        <v>43</v>
      </c>
      <c r="C23" s="76"/>
      <c r="D23" s="12" t="s">
        <v>170</v>
      </c>
      <c r="E23" s="7">
        <v>2</v>
      </c>
      <c r="F23" s="7">
        <v>2.8</v>
      </c>
      <c r="G23" s="7">
        <v>1.82</v>
      </c>
      <c r="H23" s="57">
        <v>268</v>
      </c>
      <c r="I23" s="58"/>
      <c r="J23" s="7">
        <v>7.0000000000000007E-2</v>
      </c>
      <c r="K23" s="7">
        <v>0.06</v>
      </c>
      <c r="L23" s="7">
        <v>10.61</v>
      </c>
      <c r="M23" s="7">
        <v>34.200000000000003</v>
      </c>
      <c r="N23" s="7">
        <v>0.94</v>
      </c>
    </row>
    <row r="24" spans="1:14" ht="15.75">
      <c r="A24" s="18" t="s">
        <v>45</v>
      </c>
      <c r="B24" s="55" t="s">
        <v>46</v>
      </c>
      <c r="C24" s="56"/>
      <c r="D24" s="12">
        <v>180</v>
      </c>
      <c r="E24" s="7">
        <v>1.4</v>
      </c>
      <c r="F24" s="7">
        <v>1.42</v>
      </c>
      <c r="G24" s="7">
        <v>11.23</v>
      </c>
      <c r="H24" s="57">
        <v>61</v>
      </c>
      <c r="I24" s="58"/>
      <c r="J24" s="7">
        <v>0.01</v>
      </c>
      <c r="K24" s="7">
        <v>0.06</v>
      </c>
      <c r="L24" s="7">
        <v>0.26</v>
      </c>
      <c r="M24" s="7">
        <v>53.06</v>
      </c>
      <c r="N24" s="7">
        <v>7.0000000000000007E-2</v>
      </c>
    </row>
    <row r="25" spans="1:14" ht="15.75">
      <c r="A25" s="19"/>
      <c r="B25" s="77" t="s">
        <v>39</v>
      </c>
      <c r="C25" s="78"/>
      <c r="D25" s="22">
        <v>25</v>
      </c>
      <c r="E25" s="7">
        <v>1.65</v>
      </c>
      <c r="F25" s="7">
        <v>0.15</v>
      </c>
      <c r="G25" s="7">
        <v>12.3</v>
      </c>
      <c r="H25" s="61">
        <v>58.3</v>
      </c>
      <c r="I25" s="61"/>
      <c r="J25" s="7">
        <v>0.06</v>
      </c>
      <c r="K25" s="7">
        <v>0</v>
      </c>
      <c r="L25" s="7">
        <v>0</v>
      </c>
      <c r="M25" s="7">
        <v>10.73</v>
      </c>
      <c r="N25" s="7">
        <v>0.4</v>
      </c>
    </row>
    <row r="26" spans="1:14">
      <c r="A26" s="82"/>
      <c r="B26" s="84" t="s">
        <v>47</v>
      </c>
      <c r="C26" s="85"/>
      <c r="D26" s="80"/>
      <c r="E26" s="82">
        <f>SUM(E11:E25)</f>
        <v>31.72</v>
      </c>
      <c r="F26" s="82">
        <f>SUM(F11:F25)</f>
        <v>27.8</v>
      </c>
      <c r="G26" s="82">
        <f>SUM(G11:G25)</f>
        <v>154.91</v>
      </c>
      <c r="H26" s="62">
        <f>SUM(H11:I25)</f>
        <v>1445.43</v>
      </c>
      <c r="I26" s="88"/>
      <c r="J26" s="82">
        <f>SUM(J11:J25)</f>
        <v>0.8</v>
      </c>
      <c r="K26" s="82">
        <f>SUM(K11:K25)</f>
        <v>0.49</v>
      </c>
      <c r="L26" s="82">
        <f>SUM(L11:L25)</f>
        <v>83.25</v>
      </c>
      <c r="M26" s="82">
        <f>SUM(M11:M25)</f>
        <v>429.64</v>
      </c>
      <c r="N26" s="82">
        <f>SUM(N11:N25)</f>
        <v>12.74</v>
      </c>
    </row>
    <row r="27" spans="1:14">
      <c r="A27" s="83"/>
      <c r="B27" s="86"/>
      <c r="C27" s="87"/>
      <c r="D27" s="81"/>
      <c r="E27" s="83"/>
      <c r="F27" s="83"/>
      <c r="G27" s="83"/>
      <c r="H27" s="63"/>
      <c r="I27" s="89"/>
      <c r="J27" s="83"/>
      <c r="K27" s="83"/>
      <c r="L27" s="83"/>
      <c r="M27" s="83"/>
      <c r="N27" s="83"/>
    </row>
    <row r="28" spans="1:14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>
      <c r="A29" s="1"/>
      <c r="B29" s="1"/>
      <c r="C29" s="1"/>
      <c r="D29" s="1"/>
      <c r="E29" s="1"/>
      <c r="F29" s="1"/>
      <c r="G29" s="1"/>
      <c r="H29" s="79"/>
      <c r="I29" s="79"/>
      <c r="J29" s="1"/>
      <c r="K29" s="1"/>
      <c r="L29" s="1"/>
      <c r="M29" s="1"/>
      <c r="N29" s="1"/>
    </row>
    <row r="30" spans="1:14" ht="15.75">
      <c r="A30" s="1" t="s">
        <v>0</v>
      </c>
      <c r="B30" s="48" t="s">
        <v>48</v>
      </c>
      <c r="C30" s="4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>
      <c r="A31" s="1" t="s">
        <v>2</v>
      </c>
      <c r="B31" s="1" t="s">
        <v>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>
      <c r="A32" s="1" t="s">
        <v>4</v>
      </c>
      <c r="B32" s="48" t="s">
        <v>5</v>
      </c>
      <c r="C32" s="4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>
      <c r="A33" s="49" t="s">
        <v>6</v>
      </c>
      <c r="B33" s="49"/>
      <c r="C33" s="2" t="s">
        <v>169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>
      <c r="A34" s="100" t="s">
        <v>8</v>
      </c>
      <c r="B34" s="68" t="s">
        <v>9</v>
      </c>
      <c r="C34" s="69"/>
      <c r="D34" s="59" t="s">
        <v>10</v>
      </c>
      <c r="E34" s="50" t="s">
        <v>11</v>
      </c>
      <c r="F34" s="50"/>
      <c r="G34" s="50"/>
      <c r="H34" s="68" t="s">
        <v>12</v>
      </c>
      <c r="I34" s="69"/>
      <c r="J34" s="50" t="s">
        <v>13</v>
      </c>
      <c r="K34" s="50"/>
      <c r="L34" s="50"/>
      <c r="M34" s="50" t="s">
        <v>14</v>
      </c>
      <c r="N34" s="50"/>
    </row>
    <row r="35" spans="1:14" ht="15.75">
      <c r="A35" s="101"/>
      <c r="B35" s="70"/>
      <c r="C35" s="71"/>
      <c r="D35" s="60"/>
      <c r="E35" s="3" t="s">
        <v>15</v>
      </c>
      <c r="F35" s="3" t="s">
        <v>16</v>
      </c>
      <c r="G35" s="3" t="s">
        <v>17</v>
      </c>
      <c r="H35" s="70"/>
      <c r="I35" s="71"/>
      <c r="J35" s="3" t="s">
        <v>18</v>
      </c>
      <c r="K35" s="3" t="s">
        <v>19</v>
      </c>
      <c r="L35" s="3" t="s">
        <v>20</v>
      </c>
      <c r="M35" s="3" t="s">
        <v>21</v>
      </c>
      <c r="N35" s="3" t="s">
        <v>22</v>
      </c>
    </row>
    <row r="36" spans="1:14" ht="15.75">
      <c r="A36" s="4"/>
      <c r="B36" s="51" t="s">
        <v>23</v>
      </c>
      <c r="C36" s="52"/>
      <c r="D36" s="4"/>
      <c r="E36" s="4"/>
      <c r="F36" s="4"/>
      <c r="G36" s="4"/>
      <c r="H36" s="53"/>
      <c r="I36" s="54"/>
      <c r="J36" s="4"/>
      <c r="K36" s="4"/>
      <c r="L36" s="4"/>
      <c r="M36" s="4"/>
      <c r="N36" s="4"/>
    </row>
    <row r="37" spans="1:14">
      <c r="A37" s="82" t="s">
        <v>49</v>
      </c>
      <c r="B37" s="90" t="s">
        <v>50</v>
      </c>
      <c r="C37" s="91"/>
      <c r="D37" s="82">
        <v>180</v>
      </c>
      <c r="E37" s="82">
        <v>5.31</v>
      </c>
      <c r="F37" s="82">
        <v>5.09</v>
      </c>
      <c r="G37" s="82">
        <v>27.51</v>
      </c>
      <c r="H37" s="62">
        <v>178</v>
      </c>
      <c r="I37" s="88"/>
      <c r="J37" s="82">
        <v>0.06</v>
      </c>
      <c r="K37" s="82">
        <v>0.11</v>
      </c>
      <c r="L37" s="82">
        <v>0.42</v>
      </c>
      <c r="M37" s="82">
        <v>93.65</v>
      </c>
      <c r="N37" s="82">
        <v>0.39</v>
      </c>
    </row>
    <row r="38" spans="1:14">
      <c r="A38" s="83"/>
      <c r="B38" s="92"/>
      <c r="C38" s="93"/>
      <c r="D38" s="83"/>
      <c r="E38" s="83"/>
      <c r="F38" s="83"/>
      <c r="G38" s="83"/>
      <c r="H38" s="63"/>
      <c r="I38" s="89"/>
      <c r="J38" s="83"/>
      <c r="K38" s="83"/>
      <c r="L38" s="83"/>
      <c r="M38" s="83"/>
      <c r="N38" s="83"/>
    </row>
    <row r="39" spans="1:14" ht="15.75">
      <c r="A39" s="7" t="s">
        <v>51</v>
      </c>
      <c r="B39" s="55" t="s">
        <v>52</v>
      </c>
      <c r="C39" s="56"/>
      <c r="D39" s="12">
        <v>180</v>
      </c>
      <c r="E39" s="7">
        <v>3.87</v>
      </c>
      <c r="F39" s="7">
        <v>3.48</v>
      </c>
      <c r="G39" s="7">
        <v>22.9</v>
      </c>
      <c r="H39" s="57">
        <v>135</v>
      </c>
      <c r="I39" s="58"/>
      <c r="J39" s="7">
        <v>0.03</v>
      </c>
      <c r="K39" s="7">
        <v>0.03</v>
      </c>
      <c r="L39" s="7">
        <v>0.52</v>
      </c>
      <c r="M39" s="7">
        <v>111.76</v>
      </c>
      <c r="N39" s="7">
        <v>1.1000000000000001</v>
      </c>
    </row>
    <row r="40" spans="1:14" ht="15.75">
      <c r="A40" s="7" t="s">
        <v>53</v>
      </c>
      <c r="B40" s="55" t="s">
        <v>54</v>
      </c>
      <c r="C40" s="56"/>
      <c r="D40" s="39" t="s">
        <v>171</v>
      </c>
      <c r="E40" s="7">
        <v>4.95</v>
      </c>
      <c r="F40" s="7">
        <v>6.56</v>
      </c>
      <c r="G40" s="7">
        <v>14.08</v>
      </c>
      <c r="H40" s="57">
        <v>137</v>
      </c>
      <c r="I40" s="58"/>
      <c r="J40" s="7">
        <v>0</v>
      </c>
      <c r="K40" s="7">
        <v>0.04</v>
      </c>
      <c r="L40" s="7">
        <v>7.0000000000000007E-2</v>
      </c>
      <c r="M40" s="7">
        <v>101.2</v>
      </c>
      <c r="N40" s="7">
        <v>0.08</v>
      </c>
    </row>
    <row r="41" spans="1:14" ht="15.75">
      <c r="A41" s="7"/>
      <c r="B41" s="72" t="s">
        <v>31</v>
      </c>
      <c r="C41" s="73"/>
      <c r="D41" s="12">
        <v>100</v>
      </c>
      <c r="E41" s="7">
        <v>0.4</v>
      </c>
      <c r="F41" s="7">
        <v>0.4</v>
      </c>
      <c r="G41" s="7">
        <v>9.8000000000000007</v>
      </c>
      <c r="H41" s="57">
        <v>42.68</v>
      </c>
      <c r="I41" s="58"/>
      <c r="J41" s="7">
        <v>0.03</v>
      </c>
      <c r="K41" s="7">
        <v>0</v>
      </c>
      <c r="L41" s="7">
        <v>10</v>
      </c>
      <c r="M41" s="7">
        <v>16</v>
      </c>
      <c r="N41" s="7">
        <v>2.2000000000000002</v>
      </c>
    </row>
    <row r="42" spans="1:14" ht="15.75">
      <c r="A42" s="7"/>
      <c r="B42" s="51" t="s">
        <v>32</v>
      </c>
      <c r="C42" s="74"/>
      <c r="D42" s="12"/>
      <c r="E42" s="7"/>
      <c r="F42" s="7"/>
      <c r="G42" s="7"/>
      <c r="H42" s="57"/>
      <c r="I42" s="58"/>
      <c r="J42" s="7"/>
      <c r="K42" s="7"/>
      <c r="L42" s="7"/>
      <c r="M42" s="7"/>
      <c r="N42" s="7"/>
    </row>
    <row r="43" spans="1:14" ht="15.75">
      <c r="A43" s="7" t="s">
        <v>55</v>
      </c>
      <c r="B43" s="55" t="s">
        <v>56</v>
      </c>
      <c r="C43" s="56"/>
      <c r="D43" s="12">
        <v>180</v>
      </c>
      <c r="E43" s="7">
        <v>2.02</v>
      </c>
      <c r="F43" s="7">
        <v>5.37</v>
      </c>
      <c r="G43" s="7">
        <v>9.61</v>
      </c>
      <c r="H43" s="57">
        <v>95</v>
      </c>
      <c r="I43" s="58"/>
      <c r="J43" s="7">
        <v>0.03</v>
      </c>
      <c r="K43" s="7">
        <v>0.04</v>
      </c>
      <c r="L43" s="7">
        <v>12.01</v>
      </c>
      <c r="M43" s="7">
        <v>42.09</v>
      </c>
      <c r="N43" s="7">
        <v>0.6</v>
      </c>
    </row>
    <row r="44" spans="1:14" ht="15.75">
      <c r="A44" s="7" t="s">
        <v>57</v>
      </c>
      <c r="B44" s="10" t="s">
        <v>58</v>
      </c>
      <c r="C44" s="11"/>
      <c r="D44" s="12">
        <v>110</v>
      </c>
      <c r="E44" s="7">
        <v>5.31</v>
      </c>
      <c r="F44" s="7">
        <v>3.77</v>
      </c>
      <c r="G44" s="7">
        <v>32.409999999999997</v>
      </c>
      <c r="H44" s="13">
        <v>188</v>
      </c>
      <c r="I44" s="29"/>
      <c r="J44" s="7">
        <v>0.06</v>
      </c>
      <c r="K44" s="7">
        <v>0.02</v>
      </c>
      <c r="L44" s="7">
        <v>0</v>
      </c>
      <c r="M44" s="7">
        <v>12.82</v>
      </c>
      <c r="N44" s="7">
        <v>0.74</v>
      </c>
    </row>
    <row r="45" spans="1:14" ht="15.75">
      <c r="A45" s="18" t="s">
        <v>59</v>
      </c>
      <c r="B45" s="75" t="s">
        <v>60</v>
      </c>
      <c r="C45" s="76"/>
      <c r="D45" s="7">
        <v>70</v>
      </c>
      <c r="E45" s="7">
        <v>9.9</v>
      </c>
      <c r="F45" s="7">
        <v>10.9</v>
      </c>
      <c r="G45" s="7">
        <v>10.7</v>
      </c>
      <c r="H45" s="57">
        <v>177</v>
      </c>
      <c r="I45" s="58"/>
      <c r="J45" s="7">
        <v>0.1</v>
      </c>
      <c r="K45" s="7">
        <v>0.1</v>
      </c>
      <c r="L45" s="7">
        <v>0.1</v>
      </c>
      <c r="M45" s="7">
        <v>17.2</v>
      </c>
      <c r="N45" s="7">
        <v>1.1000000000000001</v>
      </c>
    </row>
    <row r="46" spans="1:14" ht="15.75">
      <c r="A46" s="7" t="s">
        <v>61</v>
      </c>
      <c r="B46" s="75" t="s">
        <v>62</v>
      </c>
      <c r="C46" s="76"/>
      <c r="D46" s="7">
        <v>180</v>
      </c>
      <c r="E46" s="7">
        <v>0.31</v>
      </c>
      <c r="F46" s="7">
        <v>0.01</v>
      </c>
      <c r="G46" s="7">
        <v>18.350000000000001</v>
      </c>
      <c r="H46" s="57">
        <v>71</v>
      </c>
      <c r="I46" s="58"/>
      <c r="J46" s="7">
        <v>0</v>
      </c>
      <c r="K46" s="7">
        <v>0.01</v>
      </c>
      <c r="L46" s="7">
        <v>50.1</v>
      </c>
      <c r="M46" s="7">
        <v>7.44</v>
      </c>
      <c r="N46" s="7">
        <v>0.18</v>
      </c>
    </row>
    <row r="47" spans="1:14" ht="15.75">
      <c r="A47" s="7"/>
      <c r="B47" s="55" t="s">
        <v>39</v>
      </c>
      <c r="C47" s="56"/>
      <c r="D47" s="12">
        <v>20</v>
      </c>
      <c r="E47" s="7">
        <v>1.32</v>
      </c>
      <c r="F47" s="7">
        <v>0.12</v>
      </c>
      <c r="G47" s="7">
        <v>9.84</v>
      </c>
      <c r="H47" s="57">
        <v>46.64</v>
      </c>
      <c r="I47" s="58"/>
      <c r="J47" s="7">
        <v>0.05</v>
      </c>
      <c r="K47" s="7">
        <v>0</v>
      </c>
      <c r="L47" s="7">
        <v>0</v>
      </c>
      <c r="M47" s="7">
        <v>8.58</v>
      </c>
      <c r="N47" s="7">
        <v>0.32</v>
      </c>
    </row>
    <row r="48" spans="1:14" ht="15.75">
      <c r="A48" s="7"/>
      <c r="B48" s="55" t="s">
        <v>40</v>
      </c>
      <c r="C48" s="56"/>
      <c r="D48" s="12">
        <v>30</v>
      </c>
      <c r="E48" s="7">
        <v>2.64</v>
      </c>
      <c r="F48" s="7">
        <v>0.48</v>
      </c>
      <c r="G48" s="7">
        <v>13.36</v>
      </c>
      <c r="H48" s="57">
        <v>69.510000000000005</v>
      </c>
      <c r="I48" s="58"/>
      <c r="J48" s="7">
        <v>7.0000000000000007E-2</v>
      </c>
      <c r="K48" s="7">
        <v>0</v>
      </c>
      <c r="L48" s="7">
        <v>0</v>
      </c>
      <c r="M48" s="7">
        <v>14</v>
      </c>
      <c r="N48" s="7">
        <v>1.56</v>
      </c>
    </row>
    <row r="49" spans="1:14" ht="15.75">
      <c r="A49" s="7"/>
      <c r="B49" s="51" t="s">
        <v>41</v>
      </c>
      <c r="C49" s="74"/>
      <c r="D49" s="12"/>
      <c r="E49" s="7"/>
      <c r="F49" s="7"/>
      <c r="G49" s="7"/>
      <c r="H49" s="57"/>
      <c r="I49" s="58"/>
      <c r="J49" s="7"/>
      <c r="K49" s="7"/>
      <c r="L49" s="7"/>
      <c r="M49" s="7"/>
      <c r="N49" s="7"/>
    </row>
    <row r="50" spans="1:14" ht="33" customHeight="1">
      <c r="A50" s="7" t="s">
        <v>63</v>
      </c>
      <c r="B50" s="75" t="s">
        <v>64</v>
      </c>
      <c r="C50" s="118"/>
      <c r="D50" s="27">
        <v>70</v>
      </c>
      <c r="E50" s="7">
        <v>6</v>
      </c>
      <c r="F50" s="7">
        <v>5.3</v>
      </c>
      <c r="G50" s="7">
        <v>33.700000000000003</v>
      </c>
      <c r="H50" s="57">
        <v>195</v>
      </c>
      <c r="I50" s="118"/>
      <c r="J50" s="7">
        <v>0.1</v>
      </c>
      <c r="K50" s="7">
        <v>0.1</v>
      </c>
      <c r="L50" s="7">
        <v>0.4</v>
      </c>
      <c r="M50" s="7">
        <v>116.2</v>
      </c>
      <c r="N50" s="7">
        <v>0.7</v>
      </c>
    </row>
    <row r="51" spans="1:14" ht="15.75">
      <c r="A51" s="7" t="s">
        <v>65</v>
      </c>
      <c r="B51" s="55" t="s">
        <v>66</v>
      </c>
      <c r="C51" s="56"/>
      <c r="D51" s="12">
        <v>180</v>
      </c>
      <c r="E51" s="7">
        <v>0.04</v>
      </c>
      <c r="F51" s="7">
        <v>0.01</v>
      </c>
      <c r="G51" s="7">
        <v>9.09</v>
      </c>
      <c r="H51" s="57">
        <v>35</v>
      </c>
      <c r="I51" s="58"/>
      <c r="J51" s="7">
        <v>0</v>
      </c>
      <c r="K51" s="7">
        <v>0</v>
      </c>
      <c r="L51" s="7">
        <v>0</v>
      </c>
      <c r="M51" s="7">
        <v>0.26</v>
      </c>
      <c r="N51" s="7">
        <v>0.03</v>
      </c>
    </row>
    <row r="52" spans="1:14" ht="15.75">
      <c r="A52" s="28" t="s">
        <v>67</v>
      </c>
      <c r="B52" s="55" t="s">
        <v>68</v>
      </c>
      <c r="C52" s="56"/>
      <c r="D52" s="14" t="s">
        <v>172</v>
      </c>
      <c r="E52" s="7">
        <v>1.65</v>
      </c>
      <c r="F52" s="7">
        <v>0.15</v>
      </c>
      <c r="G52" s="7">
        <v>12.3</v>
      </c>
      <c r="H52" s="61">
        <v>58.3</v>
      </c>
      <c r="I52" s="61"/>
      <c r="J52" s="7">
        <v>0.06</v>
      </c>
      <c r="K52" s="7">
        <v>0</v>
      </c>
      <c r="L52" s="7">
        <v>0</v>
      </c>
      <c r="M52" s="7">
        <v>10.73</v>
      </c>
      <c r="N52" s="7">
        <v>0.4</v>
      </c>
    </row>
    <row r="53" spans="1:14" ht="15.75">
      <c r="A53" s="19"/>
      <c r="B53" s="84" t="s">
        <v>47</v>
      </c>
      <c r="C53" s="85"/>
      <c r="D53" s="80"/>
      <c r="E53" s="82">
        <f>SUM(E37:E52)</f>
        <v>43.72</v>
      </c>
      <c r="F53" s="82">
        <f>SUM(F37:F52)</f>
        <v>41.64</v>
      </c>
      <c r="G53" s="82">
        <f>SUM(G37:G52)</f>
        <v>223.65</v>
      </c>
      <c r="H53" s="62">
        <f>SUM(H37:I52)</f>
        <v>1428.13</v>
      </c>
      <c r="I53" s="88"/>
      <c r="J53" s="82">
        <f>SUM(J37:J52)</f>
        <v>0.59</v>
      </c>
      <c r="K53" s="82">
        <f>SUM(K37:K52)</f>
        <v>0.45</v>
      </c>
      <c r="L53" s="82">
        <f>SUM(L37:L52)</f>
        <v>73.62</v>
      </c>
      <c r="M53" s="82">
        <f>SUM(M37:M52)</f>
        <v>551.92999999999995</v>
      </c>
      <c r="N53" s="82">
        <f>SUM(N37:N52)</f>
        <v>9.4</v>
      </c>
    </row>
    <row r="54" spans="1:14" ht="15.75">
      <c r="A54" s="23"/>
      <c r="B54" s="86"/>
      <c r="C54" s="87"/>
      <c r="D54" s="81"/>
      <c r="E54" s="83"/>
      <c r="F54" s="83"/>
      <c r="G54" s="83"/>
      <c r="H54" s="63"/>
      <c r="I54" s="89"/>
      <c r="J54" s="83"/>
      <c r="K54" s="83"/>
      <c r="L54" s="83"/>
      <c r="M54" s="83"/>
      <c r="N54" s="83"/>
    </row>
    <row r="56" spans="1:14" ht="15.75">
      <c r="A56" s="1"/>
      <c r="B56" s="1"/>
      <c r="C56" s="1"/>
      <c r="D56" s="1"/>
      <c r="E56" s="1"/>
      <c r="F56" s="1"/>
      <c r="G56" s="1"/>
      <c r="H56" s="79"/>
      <c r="I56" s="79"/>
      <c r="J56" s="1"/>
      <c r="K56" s="1"/>
      <c r="L56" s="1"/>
      <c r="M56" s="1"/>
      <c r="N56" s="1"/>
    </row>
    <row r="57" spans="1:14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>
      <c r="A58" s="1" t="s">
        <v>0</v>
      </c>
      <c r="B58" s="48" t="s">
        <v>70</v>
      </c>
      <c r="C58" s="4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>
      <c r="A59" s="1" t="s">
        <v>2</v>
      </c>
      <c r="B59" s="1" t="s">
        <v>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>
      <c r="A60" s="1" t="s">
        <v>4</v>
      </c>
      <c r="B60" s="48" t="s">
        <v>5</v>
      </c>
      <c r="C60" s="4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>
      <c r="A61" s="49" t="s">
        <v>6</v>
      </c>
      <c r="B61" s="49"/>
      <c r="C61" s="2" t="s">
        <v>169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>
      <c r="A62" s="100" t="s">
        <v>8</v>
      </c>
      <c r="B62" s="68" t="s">
        <v>9</v>
      </c>
      <c r="C62" s="69"/>
      <c r="D62" s="59" t="s">
        <v>10</v>
      </c>
      <c r="E62" s="50" t="s">
        <v>11</v>
      </c>
      <c r="F62" s="50"/>
      <c r="G62" s="50"/>
      <c r="H62" s="68" t="s">
        <v>12</v>
      </c>
      <c r="I62" s="69"/>
      <c r="J62" s="50" t="s">
        <v>13</v>
      </c>
      <c r="K62" s="50"/>
      <c r="L62" s="50"/>
      <c r="M62" s="50" t="s">
        <v>14</v>
      </c>
      <c r="N62" s="50"/>
    </row>
    <row r="63" spans="1:14" ht="15.75">
      <c r="A63" s="101"/>
      <c r="B63" s="70"/>
      <c r="C63" s="71"/>
      <c r="D63" s="60"/>
      <c r="E63" s="3" t="s">
        <v>15</v>
      </c>
      <c r="F63" s="3" t="s">
        <v>16</v>
      </c>
      <c r="G63" s="3" t="s">
        <v>17</v>
      </c>
      <c r="H63" s="70"/>
      <c r="I63" s="71"/>
      <c r="J63" s="3" t="s">
        <v>18</v>
      </c>
      <c r="K63" s="3" t="s">
        <v>19</v>
      </c>
      <c r="L63" s="3" t="s">
        <v>20</v>
      </c>
      <c r="M63" s="3" t="s">
        <v>21</v>
      </c>
      <c r="N63" s="3" t="s">
        <v>22</v>
      </c>
    </row>
    <row r="64" spans="1:14" ht="15.75">
      <c r="A64" s="4"/>
      <c r="B64" s="51" t="s">
        <v>23</v>
      </c>
      <c r="C64" s="52"/>
      <c r="D64" s="4"/>
      <c r="E64" s="4"/>
      <c r="F64" s="4"/>
      <c r="G64" s="4"/>
      <c r="H64" s="53"/>
      <c r="I64" s="54"/>
      <c r="J64" s="4"/>
      <c r="K64" s="4"/>
      <c r="L64" s="4"/>
      <c r="M64" s="4"/>
      <c r="N64" s="4"/>
    </row>
    <row r="65" spans="1:14">
      <c r="A65" s="104" t="s">
        <v>71</v>
      </c>
      <c r="B65" s="90" t="s">
        <v>72</v>
      </c>
      <c r="C65" s="91"/>
      <c r="D65" s="82">
        <v>180</v>
      </c>
      <c r="E65" s="82">
        <v>6.53</v>
      </c>
      <c r="F65" s="82">
        <v>5.97</v>
      </c>
      <c r="G65" s="82">
        <v>31.23</v>
      </c>
      <c r="H65" s="62">
        <v>206</v>
      </c>
      <c r="I65" s="88"/>
      <c r="J65" s="82">
        <v>0.14000000000000001</v>
      </c>
      <c r="K65" s="82">
        <v>0.11</v>
      </c>
      <c r="L65" s="82">
        <v>0.42</v>
      </c>
      <c r="M65" s="82">
        <v>97.53</v>
      </c>
      <c r="N65" s="82">
        <v>1.05</v>
      </c>
    </row>
    <row r="66" spans="1:14">
      <c r="A66" s="83"/>
      <c r="B66" s="92"/>
      <c r="C66" s="93"/>
      <c r="D66" s="83"/>
      <c r="E66" s="83"/>
      <c r="F66" s="83"/>
      <c r="G66" s="83"/>
      <c r="H66" s="63"/>
      <c r="I66" s="89"/>
      <c r="J66" s="83"/>
      <c r="K66" s="83"/>
      <c r="L66" s="83"/>
      <c r="M66" s="83"/>
      <c r="N66" s="83"/>
    </row>
    <row r="67" spans="1:14" ht="15.75">
      <c r="A67" s="9" t="s">
        <v>26</v>
      </c>
      <c r="B67" s="55" t="s">
        <v>27</v>
      </c>
      <c r="C67" s="56"/>
      <c r="D67" s="12">
        <v>180</v>
      </c>
      <c r="E67" s="7">
        <v>3.87</v>
      </c>
      <c r="F67" s="7">
        <v>3.48</v>
      </c>
      <c r="G67" s="7">
        <v>22.9</v>
      </c>
      <c r="H67" s="57">
        <v>135</v>
      </c>
      <c r="I67" s="58"/>
      <c r="J67" s="7">
        <v>0.03</v>
      </c>
      <c r="K67" s="7">
        <v>0.03</v>
      </c>
      <c r="L67" s="7">
        <v>0.52</v>
      </c>
      <c r="M67" s="7">
        <v>111.76</v>
      </c>
      <c r="N67" s="7">
        <v>1.1000000000000001</v>
      </c>
    </row>
    <row r="68" spans="1:14" ht="15.75">
      <c r="A68" s="7" t="s">
        <v>73</v>
      </c>
      <c r="B68" s="55" t="s">
        <v>29</v>
      </c>
      <c r="C68" s="56"/>
      <c r="D68" s="14" t="s">
        <v>173</v>
      </c>
      <c r="E68" s="7">
        <v>4.95</v>
      </c>
      <c r="F68" s="7">
        <v>6.56</v>
      </c>
      <c r="G68" s="7">
        <v>14.08</v>
      </c>
      <c r="H68" s="57">
        <v>137</v>
      </c>
      <c r="I68" s="58"/>
      <c r="J68" s="7">
        <v>0</v>
      </c>
      <c r="K68" s="7">
        <v>0.04</v>
      </c>
      <c r="L68" s="7">
        <v>7.0000000000000007E-2</v>
      </c>
      <c r="M68" s="7">
        <v>11.2</v>
      </c>
      <c r="N68" s="7">
        <v>0.08</v>
      </c>
    </row>
    <row r="69" spans="1:14" ht="15.75">
      <c r="A69" s="7"/>
      <c r="B69" s="72" t="s">
        <v>31</v>
      </c>
      <c r="C69" s="73"/>
      <c r="D69" s="12">
        <v>100</v>
      </c>
      <c r="E69" s="7">
        <v>0.4</v>
      </c>
      <c r="F69" s="7">
        <v>0.4</v>
      </c>
      <c r="G69" s="7">
        <v>9.8000000000000007</v>
      </c>
      <c r="H69" s="57">
        <v>42.68</v>
      </c>
      <c r="I69" s="58"/>
      <c r="J69" s="7">
        <v>0.03</v>
      </c>
      <c r="K69" s="7">
        <v>0</v>
      </c>
      <c r="L69" s="7">
        <v>10</v>
      </c>
      <c r="M69" s="7">
        <v>16</v>
      </c>
      <c r="N69" s="7">
        <v>2.2000000000000002</v>
      </c>
    </row>
    <row r="70" spans="1:14" ht="15.75">
      <c r="A70" s="7"/>
      <c r="B70" s="51" t="s">
        <v>32</v>
      </c>
      <c r="C70" s="74"/>
      <c r="D70" s="12"/>
      <c r="E70" s="7"/>
      <c r="F70" s="7"/>
      <c r="G70" s="7"/>
      <c r="H70" s="57"/>
      <c r="I70" s="58"/>
      <c r="J70" s="7"/>
      <c r="K70" s="7"/>
      <c r="L70" s="7"/>
      <c r="M70" s="7"/>
      <c r="N70" s="7"/>
    </row>
    <row r="71" spans="1:14" ht="15.75">
      <c r="A71" s="7"/>
      <c r="B71" s="5"/>
      <c r="C71" s="15"/>
      <c r="D71" s="12"/>
      <c r="E71" s="7"/>
      <c r="F71" s="7"/>
      <c r="G71" s="7"/>
      <c r="H71" s="13"/>
      <c r="I71" s="29"/>
      <c r="J71" s="7"/>
      <c r="K71" s="7"/>
      <c r="L71" s="7"/>
      <c r="M71" s="7"/>
      <c r="N71" s="7"/>
    </row>
    <row r="72" spans="1:14" ht="15.75">
      <c r="A72" s="7" t="s">
        <v>75</v>
      </c>
      <c r="B72" s="55" t="s">
        <v>76</v>
      </c>
      <c r="C72" s="56"/>
      <c r="D72" s="12">
        <v>180</v>
      </c>
      <c r="E72" s="7">
        <v>2.16</v>
      </c>
      <c r="F72" s="7">
        <v>5.42</v>
      </c>
      <c r="G72" s="7">
        <v>12.85</v>
      </c>
      <c r="H72" s="57">
        <v>108.7</v>
      </c>
      <c r="I72" s="58"/>
      <c r="J72" s="7">
        <v>0.05</v>
      </c>
      <c r="K72" s="7">
        <v>0.05</v>
      </c>
      <c r="L72" s="7">
        <v>10.81</v>
      </c>
      <c r="M72" s="7">
        <v>13.7</v>
      </c>
      <c r="N72" s="7">
        <v>0.3</v>
      </c>
    </row>
    <row r="73" spans="1:14" ht="15.75">
      <c r="A73" s="7" t="s">
        <v>77</v>
      </c>
      <c r="B73" s="75" t="s">
        <v>78</v>
      </c>
      <c r="C73" s="76"/>
      <c r="D73" s="7">
        <v>100</v>
      </c>
      <c r="E73" s="7">
        <v>11.63</v>
      </c>
      <c r="F73" s="7">
        <v>6.27</v>
      </c>
      <c r="G73" s="7">
        <v>4.8499999999999996</v>
      </c>
      <c r="H73" s="57">
        <v>122</v>
      </c>
      <c r="I73" s="58"/>
      <c r="J73" s="7">
        <v>0.08</v>
      </c>
      <c r="K73" s="7">
        <v>0.08</v>
      </c>
      <c r="L73" s="7">
        <v>1.41</v>
      </c>
      <c r="M73" s="7">
        <v>40.659999999999997</v>
      </c>
      <c r="N73" s="7">
        <v>0.84</v>
      </c>
    </row>
    <row r="74" spans="1:14" ht="15.75">
      <c r="A74" s="19" t="s">
        <v>79</v>
      </c>
      <c r="B74" s="31" t="s">
        <v>80</v>
      </c>
      <c r="C74" s="17"/>
      <c r="D74" s="7">
        <v>110</v>
      </c>
      <c r="E74" s="19">
        <v>2.7</v>
      </c>
      <c r="F74" s="19">
        <v>3.7</v>
      </c>
      <c r="G74" s="19">
        <v>19.399999999999999</v>
      </c>
      <c r="H74" s="13">
        <v>117</v>
      </c>
      <c r="I74" s="29"/>
      <c r="J74" s="19">
        <v>0.1</v>
      </c>
      <c r="K74" s="19">
        <v>0.1</v>
      </c>
      <c r="L74" s="19">
        <v>9.3000000000000007</v>
      </c>
      <c r="M74" s="19">
        <v>32.200000000000003</v>
      </c>
      <c r="N74" s="19">
        <v>0.9</v>
      </c>
    </row>
    <row r="75" spans="1:14" ht="15.75">
      <c r="A75" s="7" t="s">
        <v>37</v>
      </c>
      <c r="B75" s="55" t="s">
        <v>38</v>
      </c>
      <c r="C75" s="56"/>
      <c r="D75" s="12">
        <v>180</v>
      </c>
      <c r="E75" s="7">
        <v>0.08</v>
      </c>
      <c r="F75" s="7">
        <v>0.03</v>
      </c>
      <c r="G75" s="7">
        <v>2.7</v>
      </c>
      <c r="H75" s="57">
        <v>71.3</v>
      </c>
      <c r="I75" s="58"/>
      <c r="J75" s="7">
        <v>0.01</v>
      </c>
      <c r="K75" s="7">
        <v>0.02</v>
      </c>
      <c r="L75" s="7">
        <v>50.16</v>
      </c>
      <c r="M75" s="7">
        <v>14.48</v>
      </c>
      <c r="N75" s="7">
        <v>0.32</v>
      </c>
    </row>
    <row r="76" spans="1:14" ht="15.75">
      <c r="A76" s="7"/>
      <c r="B76" s="55" t="s">
        <v>39</v>
      </c>
      <c r="C76" s="56"/>
      <c r="D76" s="12">
        <v>20</v>
      </c>
      <c r="E76" s="7">
        <v>1.32</v>
      </c>
      <c r="F76" s="7">
        <v>0.12</v>
      </c>
      <c r="G76" s="7">
        <v>9.84</v>
      </c>
      <c r="H76" s="57">
        <v>46.64</v>
      </c>
      <c r="I76" s="58"/>
      <c r="J76" s="7">
        <v>0.05</v>
      </c>
      <c r="K76" s="7">
        <v>0</v>
      </c>
      <c r="L76" s="7">
        <v>0</v>
      </c>
      <c r="M76" s="7">
        <v>8.58</v>
      </c>
      <c r="N76" s="7">
        <v>0.32</v>
      </c>
    </row>
    <row r="77" spans="1:14" ht="15.75">
      <c r="A77" s="7"/>
      <c r="B77" s="55" t="s">
        <v>40</v>
      </c>
      <c r="C77" s="56"/>
      <c r="D77" s="12">
        <v>30</v>
      </c>
      <c r="E77" s="7">
        <v>2.64</v>
      </c>
      <c r="F77" s="7">
        <v>0.48</v>
      </c>
      <c r="G77" s="7">
        <v>13.36</v>
      </c>
      <c r="H77" s="57">
        <v>69.510000000000005</v>
      </c>
      <c r="I77" s="58"/>
      <c r="J77" s="7">
        <v>7.0000000000000007E-2</v>
      </c>
      <c r="K77" s="7">
        <v>0</v>
      </c>
      <c r="L77" s="7">
        <v>0</v>
      </c>
      <c r="M77" s="7">
        <v>14</v>
      </c>
      <c r="N77" s="7">
        <v>1.56</v>
      </c>
    </row>
    <row r="78" spans="1:14" ht="15.75">
      <c r="A78" s="7"/>
      <c r="B78" s="51" t="s">
        <v>41</v>
      </c>
      <c r="C78" s="74"/>
      <c r="D78" s="12"/>
      <c r="E78" s="7"/>
      <c r="F78" s="7"/>
      <c r="G78" s="7"/>
      <c r="H78" s="57"/>
      <c r="I78" s="58"/>
      <c r="J78" s="7"/>
      <c r="K78" s="7"/>
      <c r="L78" s="7"/>
      <c r="M78" s="7"/>
      <c r="N78" s="7"/>
    </row>
    <row r="79" spans="1:14">
      <c r="A79" s="82" t="s">
        <v>81</v>
      </c>
      <c r="B79" s="90" t="s">
        <v>82</v>
      </c>
      <c r="C79" s="91"/>
      <c r="D79" s="82" t="s">
        <v>170</v>
      </c>
      <c r="E79" s="82">
        <v>21.8</v>
      </c>
      <c r="F79" s="82">
        <v>15.8</v>
      </c>
      <c r="G79" s="82">
        <v>33.1</v>
      </c>
      <c r="H79" s="62">
        <v>356</v>
      </c>
      <c r="I79" s="88"/>
      <c r="J79" s="82">
        <v>0.1</v>
      </c>
      <c r="K79" s="82">
        <v>0.3</v>
      </c>
      <c r="L79" s="82">
        <v>0.2</v>
      </c>
      <c r="M79" s="82">
        <v>185.4</v>
      </c>
      <c r="N79" s="82">
        <v>1.2</v>
      </c>
    </row>
    <row r="80" spans="1:14">
      <c r="A80" s="83"/>
      <c r="B80" s="92"/>
      <c r="C80" s="93"/>
      <c r="D80" s="83"/>
      <c r="E80" s="83"/>
      <c r="F80" s="83"/>
      <c r="G80" s="83"/>
      <c r="H80" s="63"/>
      <c r="I80" s="89"/>
      <c r="J80" s="83"/>
      <c r="K80" s="83"/>
      <c r="L80" s="83"/>
      <c r="M80" s="83"/>
      <c r="N80" s="83"/>
    </row>
    <row r="81" spans="1:14" ht="15.75">
      <c r="A81" s="7" t="s">
        <v>83</v>
      </c>
      <c r="B81" s="75" t="s">
        <v>66</v>
      </c>
      <c r="C81" s="76"/>
      <c r="D81" s="7">
        <v>180</v>
      </c>
      <c r="E81" s="7">
        <v>0</v>
      </c>
      <c r="F81" s="7">
        <v>0</v>
      </c>
      <c r="G81" s="7">
        <v>9.1</v>
      </c>
      <c r="H81" s="57">
        <v>35</v>
      </c>
      <c r="I81" s="58"/>
      <c r="J81" s="7">
        <v>0</v>
      </c>
      <c r="K81" s="7">
        <v>0</v>
      </c>
      <c r="L81" s="7">
        <v>0</v>
      </c>
      <c r="M81" s="7">
        <v>0.3</v>
      </c>
      <c r="N81" s="7">
        <v>0</v>
      </c>
    </row>
    <row r="82" spans="1:14" ht="15.75">
      <c r="A82" s="19"/>
      <c r="B82" s="77" t="s">
        <v>39</v>
      </c>
      <c r="C82" s="78"/>
      <c r="D82" s="22">
        <v>25</v>
      </c>
      <c r="E82" s="7">
        <v>1.65</v>
      </c>
      <c r="F82" s="7">
        <v>0.15</v>
      </c>
      <c r="G82" s="7">
        <v>12.3</v>
      </c>
      <c r="H82" s="61">
        <v>58.3</v>
      </c>
      <c r="I82" s="61"/>
      <c r="J82" s="7">
        <v>0.06</v>
      </c>
      <c r="K82" s="7">
        <v>0</v>
      </c>
      <c r="L82" s="7">
        <v>0</v>
      </c>
      <c r="M82" s="7">
        <v>10.73</v>
      </c>
      <c r="N82" s="7">
        <v>0.4</v>
      </c>
    </row>
    <row r="83" spans="1:14" ht="15.75">
      <c r="A83" s="19"/>
      <c r="B83" s="84" t="s">
        <v>47</v>
      </c>
      <c r="C83" s="85"/>
      <c r="D83" s="80"/>
      <c r="E83" s="82">
        <f>SUM(E64:E82)</f>
        <v>59.73</v>
      </c>
      <c r="F83" s="82">
        <f>SUM(F65:F82)</f>
        <v>48.38</v>
      </c>
      <c r="G83" s="82">
        <f>SUM(G65:G82)</f>
        <v>195.51</v>
      </c>
      <c r="H83" s="62">
        <f>SUM(H65:I82)</f>
        <v>1505.13</v>
      </c>
      <c r="I83" s="88"/>
      <c r="J83" s="82">
        <f>SUM(J65:J82)</f>
        <v>0.72</v>
      </c>
      <c r="K83" s="82">
        <f>SUM(K65:K82)</f>
        <v>0.73</v>
      </c>
      <c r="L83" s="82">
        <f>SUM(L65:L82)</f>
        <v>82.89</v>
      </c>
      <c r="M83" s="82">
        <f>SUM(M65:M82)</f>
        <v>556.54</v>
      </c>
      <c r="N83" s="82">
        <f>SUM(N65:N82)</f>
        <v>10.27</v>
      </c>
    </row>
    <row r="84" spans="1:14" ht="15.75">
      <c r="A84" s="23"/>
      <c r="B84" s="86"/>
      <c r="C84" s="87"/>
      <c r="D84" s="81"/>
      <c r="E84" s="83"/>
      <c r="F84" s="83"/>
      <c r="G84" s="83"/>
      <c r="H84" s="63"/>
      <c r="I84" s="89"/>
      <c r="J84" s="83"/>
      <c r="K84" s="83"/>
      <c r="L84" s="83"/>
      <c r="M84" s="83"/>
      <c r="N84" s="83"/>
    </row>
    <row r="85" spans="1:14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>
      <c r="A86" s="1"/>
      <c r="B86" s="1"/>
      <c r="C86" s="1"/>
      <c r="D86" s="1"/>
      <c r="E86" s="1"/>
      <c r="F86" s="1"/>
      <c r="G86" s="1"/>
      <c r="H86" s="79"/>
      <c r="I86" s="79"/>
      <c r="J86" s="1"/>
      <c r="K86" s="1"/>
      <c r="L86" s="1"/>
      <c r="M86" s="1"/>
      <c r="N86" s="1"/>
    </row>
    <row r="87" spans="1:14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>
      <c r="A89" s="1" t="s">
        <v>0</v>
      </c>
      <c r="B89" s="48" t="s">
        <v>84</v>
      </c>
      <c r="C89" s="4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>
      <c r="A90" s="1" t="s">
        <v>2</v>
      </c>
      <c r="B90" s="1" t="s">
        <v>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>
      <c r="A91" s="1" t="s">
        <v>4</v>
      </c>
      <c r="B91" s="48" t="s">
        <v>5</v>
      </c>
      <c r="C91" s="4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>
      <c r="A92" s="49" t="s">
        <v>6</v>
      </c>
      <c r="B92" s="49"/>
      <c r="C92" s="2" t="s">
        <v>169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>
      <c r="A93" s="100" t="s">
        <v>8</v>
      </c>
      <c r="B93" s="68" t="s">
        <v>9</v>
      </c>
      <c r="C93" s="69"/>
      <c r="D93" s="59" t="s">
        <v>10</v>
      </c>
      <c r="E93" s="50" t="s">
        <v>11</v>
      </c>
      <c r="F93" s="50"/>
      <c r="G93" s="50"/>
      <c r="H93" s="68" t="s">
        <v>12</v>
      </c>
      <c r="I93" s="69"/>
      <c r="J93" s="50" t="s">
        <v>13</v>
      </c>
      <c r="K93" s="50"/>
      <c r="L93" s="50"/>
      <c r="M93" s="50" t="s">
        <v>14</v>
      </c>
      <c r="N93" s="50"/>
    </row>
    <row r="94" spans="1:14" ht="15.75">
      <c r="A94" s="101"/>
      <c r="B94" s="70"/>
      <c r="C94" s="71"/>
      <c r="D94" s="60"/>
      <c r="E94" s="3" t="s">
        <v>15</v>
      </c>
      <c r="F94" s="3" t="s">
        <v>16</v>
      </c>
      <c r="G94" s="3" t="s">
        <v>17</v>
      </c>
      <c r="H94" s="70"/>
      <c r="I94" s="71"/>
      <c r="J94" s="3" t="s">
        <v>18</v>
      </c>
      <c r="K94" s="3" t="s">
        <v>19</v>
      </c>
      <c r="L94" s="3" t="s">
        <v>20</v>
      </c>
      <c r="M94" s="3" t="s">
        <v>21</v>
      </c>
      <c r="N94" s="3" t="s">
        <v>22</v>
      </c>
    </row>
    <row r="95" spans="1:14" ht="15.75">
      <c r="A95" s="4"/>
      <c r="B95" s="51" t="s">
        <v>23</v>
      </c>
      <c r="C95" s="52"/>
      <c r="D95" s="4"/>
      <c r="E95" s="4"/>
      <c r="F95" s="4"/>
      <c r="G95" s="4"/>
      <c r="H95" s="53"/>
      <c r="I95" s="54"/>
      <c r="J95" s="4"/>
      <c r="K95" s="4"/>
      <c r="L95" s="4"/>
      <c r="M95" s="4"/>
      <c r="N95" s="4"/>
    </row>
    <row r="96" spans="1:14" ht="15.75">
      <c r="A96" s="7" t="s">
        <v>85</v>
      </c>
      <c r="B96" s="55" t="s">
        <v>86</v>
      </c>
      <c r="C96" s="56"/>
      <c r="D96" s="12">
        <v>180</v>
      </c>
      <c r="E96" s="7">
        <v>5.97</v>
      </c>
      <c r="F96" s="7">
        <v>5.26</v>
      </c>
      <c r="G96" s="7">
        <v>30.73</v>
      </c>
      <c r="H96" s="57">
        <v>195</v>
      </c>
      <c r="I96" s="58"/>
      <c r="J96" s="7">
        <v>0.1</v>
      </c>
      <c r="K96" s="7">
        <v>0.13</v>
      </c>
      <c r="L96" s="7">
        <v>0.42</v>
      </c>
      <c r="M96" s="7">
        <v>116.18</v>
      </c>
      <c r="N96" s="7">
        <v>0.73</v>
      </c>
    </row>
    <row r="97" spans="1:14" ht="15.75">
      <c r="A97" s="7" t="s">
        <v>87</v>
      </c>
      <c r="B97" s="55" t="s">
        <v>88</v>
      </c>
      <c r="C97" s="56"/>
      <c r="D97" s="12">
        <v>180</v>
      </c>
      <c r="E97" s="7">
        <v>3.87</v>
      </c>
      <c r="F97" s="7">
        <v>3.48</v>
      </c>
      <c r="G97" s="7">
        <v>22.9</v>
      </c>
      <c r="H97" s="57">
        <v>135</v>
      </c>
      <c r="I97" s="58"/>
      <c r="J97" s="7">
        <v>0.03</v>
      </c>
      <c r="K97" s="7">
        <v>0.03</v>
      </c>
      <c r="L97" s="7">
        <v>0.52</v>
      </c>
      <c r="M97" s="7">
        <v>111.76</v>
      </c>
      <c r="N97" s="7">
        <v>1.1000000000000001</v>
      </c>
    </row>
    <row r="98" spans="1:14" ht="15.75">
      <c r="A98" s="12" t="s">
        <v>89</v>
      </c>
      <c r="B98" s="55" t="s">
        <v>29</v>
      </c>
      <c r="C98" s="56"/>
      <c r="D98" s="39">
        <v>6.25</v>
      </c>
      <c r="E98" s="12">
        <v>4.95</v>
      </c>
      <c r="F98" s="12">
        <v>6.56</v>
      </c>
      <c r="G98" s="12">
        <v>14.08</v>
      </c>
      <c r="H98" s="53">
        <v>137</v>
      </c>
      <c r="I98" s="54"/>
      <c r="J98" s="12">
        <v>0</v>
      </c>
      <c r="K98" s="12">
        <v>0.04</v>
      </c>
      <c r="L98" s="12">
        <v>7.0000000000000007E-2</v>
      </c>
      <c r="M98" s="12">
        <v>101.2</v>
      </c>
      <c r="N98" s="12">
        <v>0.08</v>
      </c>
    </row>
    <row r="99" spans="1:14" ht="15.75">
      <c r="A99" s="7"/>
      <c r="B99" s="72" t="s">
        <v>31</v>
      </c>
      <c r="C99" s="73"/>
      <c r="D99" s="12">
        <v>100</v>
      </c>
      <c r="E99" s="7">
        <v>0.4</v>
      </c>
      <c r="F99" s="7">
        <v>0.4</v>
      </c>
      <c r="G99" s="7">
        <v>9.8000000000000007</v>
      </c>
      <c r="H99" s="57">
        <v>42.68</v>
      </c>
      <c r="I99" s="58"/>
      <c r="J99" s="7">
        <v>0.03</v>
      </c>
      <c r="K99" s="7">
        <v>0</v>
      </c>
      <c r="L99" s="7">
        <v>10</v>
      </c>
      <c r="M99" s="7">
        <v>16</v>
      </c>
      <c r="N99" s="7">
        <v>2.2000000000000002</v>
      </c>
    </row>
    <row r="100" spans="1:14" ht="15.75">
      <c r="A100" s="7"/>
      <c r="B100" s="51" t="s">
        <v>32</v>
      </c>
      <c r="C100" s="74"/>
      <c r="D100" s="12"/>
      <c r="E100" s="7"/>
      <c r="F100" s="7"/>
      <c r="G100" s="7"/>
      <c r="H100" s="57"/>
      <c r="I100" s="58"/>
      <c r="J100" s="7"/>
      <c r="K100" s="7"/>
      <c r="L100" s="7"/>
      <c r="M100" s="7"/>
      <c r="N100" s="7"/>
    </row>
    <row r="101" spans="1:14" ht="15.75">
      <c r="A101" s="7" t="s">
        <v>90</v>
      </c>
      <c r="B101" s="55" t="s">
        <v>91</v>
      </c>
      <c r="C101" s="56"/>
      <c r="D101" s="12">
        <v>180</v>
      </c>
      <c r="E101" s="7">
        <v>3.07</v>
      </c>
      <c r="F101" s="7">
        <v>3.29</v>
      </c>
      <c r="G101" s="7">
        <v>14.75</v>
      </c>
      <c r="H101" s="57">
        <v>102.5</v>
      </c>
      <c r="I101" s="58"/>
      <c r="J101" s="7">
        <v>0.08</v>
      </c>
      <c r="K101" s="7">
        <v>0.11</v>
      </c>
      <c r="L101" s="7">
        <v>6.06</v>
      </c>
      <c r="M101" s="7">
        <v>53.05</v>
      </c>
      <c r="N101" s="7">
        <v>0.56999999999999995</v>
      </c>
    </row>
    <row r="102" spans="1:14" ht="15.75">
      <c r="A102" s="18" t="s">
        <v>92</v>
      </c>
      <c r="B102" s="75" t="s">
        <v>93</v>
      </c>
      <c r="C102" s="76"/>
      <c r="D102" s="7">
        <v>150</v>
      </c>
      <c r="E102" s="7">
        <v>4.03</v>
      </c>
      <c r="F102" s="7">
        <v>4.08</v>
      </c>
      <c r="G102" s="7">
        <v>3.86</v>
      </c>
      <c r="H102" s="57">
        <v>479.1</v>
      </c>
      <c r="I102" s="58"/>
      <c r="J102" s="7">
        <v>0.1</v>
      </c>
      <c r="K102" s="7">
        <v>0.17</v>
      </c>
      <c r="L102" s="7">
        <v>1.85</v>
      </c>
      <c r="M102" s="7">
        <v>28.95</v>
      </c>
      <c r="N102" s="7">
        <v>2.33</v>
      </c>
    </row>
    <row r="103" spans="1:14" ht="15.75">
      <c r="A103" s="7" t="s">
        <v>61</v>
      </c>
      <c r="B103" s="75" t="s">
        <v>62</v>
      </c>
      <c r="C103" s="76"/>
      <c r="D103" s="7">
        <v>180</v>
      </c>
      <c r="E103" s="7">
        <v>0.31</v>
      </c>
      <c r="F103" s="7">
        <v>0.01</v>
      </c>
      <c r="G103" s="7">
        <v>18.350000000000001</v>
      </c>
      <c r="H103" s="57">
        <v>71</v>
      </c>
      <c r="I103" s="58"/>
      <c r="J103" s="7">
        <v>0</v>
      </c>
      <c r="K103" s="7">
        <v>0.01</v>
      </c>
      <c r="L103" s="7">
        <v>50.1</v>
      </c>
      <c r="M103" s="7">
        <v>7.44</v>
      </c>
      <c r="N103" s="7">
        <v>0.18</v>
      </c>
    </row>
    <row r="104" spans="1:14" ht="15.75">
      <c r="A104" s="7"/>
      <c r="B104" s="75" t="s">
        <v>39</v>
      </c>
      <c r="C104" s="76"/>
      <c r="D104" s="12">
        <v>20</v>
      </c>
      <c r="E104" s="7">
        <v>1.32</v>
      </c>
      <c r="F104" s="7">
        <v>0.12</v>
      </c>
      <c r="G104" s="7">
        <v>9.84</v>
      </c>
      <c r="H104" s="57">
        <v>46.64</v>
      </c>
      <c r="I104" s="58"/>
      <c r="J104" s="7">
        <v>0.05</v>
      </c>
      <c r="K104" s="7">
        <v>0</v>
      </c>
      <c r="L104" s="7">
        <v>0</v>
      </c>
      <c r="M104" s="7">
        <v>8.58</v>
      </c>
      <c r="N104" s="7">
        <v>0.32</v>
      </c>
    </row>
    <row r="105" spans="1:14" ht="15.75">
      <c r="A105" s="7"/>
      <c r="B105" s="55" t="s">
        <v>40</v>
      </c>
      <c r="C105" s="56"/>
      <c r="D105" s="12">
        <v>30</v>
      </c>
      <c r="E105" s="7">
        <v>2.64</v>
      </c>
      <c r="F105" s="7">
        <v>0.48</v>
      </c>
      <c r="G105" s="7">
        <v>13.36</v>
      </c>
      <c r="H105" s="57">
        <v>69.510000000000005</v>
      </c>
      <c r="I105" s="58"/>
      <c r="J105" s="7">
        <v>7.0000000000000007E-2</v>
      </c>
      <c r="K105" s="7">
        <v>0</v>
      </c>
      <c r="L105" s="7">
        <v>0</v>
      </c>
      <c r="M105" s="7">
        <v>14</v>
      </c>
      <c r="N105" s="7">
        <v>1.56</v>
      </c>
    </row>
    <row r="106" spans="1:14" ht="15.75">
      <c r="A106" s="7"/>
      <c r="B106" s="51" t="s">
        <v>41</v>
      </c>
      <c r="C106" s="74"/>
      <c r="D106" s="12"/>
      <c r="E106" s="7"/>
      <c r="F106" s="7"/>
      <c r="G106" s="7"/>
      <c r="H106" s="57"/>
      <c r="I106" s="58"/>
      <c r="J106" s="7"/>
      <c r="K106" s="7"/>
      <c r="L106" s="7"/>
      <c r="M106" s="7"/>
      <c r="N106" s="7"/>
    </row>
    <row r="107" spans="1:14" ht="20.25" customHeight="1">
      <c r="A107" s="18" t="s">
        <v>94</v>
      </c>
      <c r="B107" s="75" t="s">
        <v>95</v>
      </c>
      <c r="C107" s="76"/>
      <c r="D107" s="7">
        <v>70</v>
      </c>
      <c r="E107" s="7">
        <v>0.8</v>
      </c>
      <c r="F107" s="7">
        <v>8</v>
      </c>
      <c r="G107" s="7">
        <v>3.1</v>
      </c>
      <c r="H107" s="57">
        <v>88</v>
      </c>
      <c r="I107" s="58"/>
      <c r="J107" s="7">
        <v>0</v>
      </c>
      <c r="K107" s="7">
        <v>0</v>
      </c>
      <c r="L107" s="7">
        <v>13.7</v>
      </c>
      <c r="M107" s="7">
        <v>39.68</v>
      </c>
      <c r="N107" s="7">
        <v>0.6</v>
      </c>
    </row>
    <row r="108" spans="1:14" ht="15.75">
      <c r="A108" s="7" t="s">
        <v>83</v>
      </c>
      <c r="B108" s="75" t="s">
        <v>66</v>
      </c>
      <c r="C108" s="76"/>
      <c r="D108" s="7">
        <v>180</v>
      </c>
      <c r="E108" s="7">
        <v>0</v>
      </c>
      <c r="F108" s="7">
        <v>0</v>
      </c>
      <c r="G108" s="7">
        <v>9.1</v>
      </c>
      <c r="H108" s="57">
        <v>35</v>
      </c>
      <c r="I108" s="58"/>
      <c r="J108" s="7">
        <v>0</v>
      </c>
      <c r="K108" s="7">
        <v>0</v>
      </c>
      <c r="L108" s="7">
        <v>0</v>
      </c>
      <c r="M108" s="7">
        <v>0.3</v>
      </c>
      <c r="N108" s="7">
        <v>0</v>
      </c>
    </row>
    <row r="109" spans="1:14" ht="15.75">
      <c r="A109" s="6" t="s">
        <v>67</v>
      </c>
      <c r="B109" s="55" t="s">
        <v>96</v>
      </c>
      <c r="C109" s="56"/>
      <c r="D109" s="14" t="s">
        <v>172</v>
      </c>
      <c r="E109" s="7">
        <v>4.9000000000000004</v>
      </c>
      <c r="F109" s="7">
        <v>2.9</v>
      </c>
      <c r="G109" s="7">
        <v>14</v>
      </c>
      <c r="H109" s="61">
        <v>104</v>
      </c>
      <c r="I109" s="61"/>
      <c r="J109" s="7">
        <v>0</v>
      </c>
      <c r="K109" s="7">
        <v>0.04</v>
      </c>
      <c r="L109" s="7">
        <v>7.0000000000000007E-2</v>
      </c>
      <c r="M109" s="7">
        <v>100</v>
      </c>
      <c r="N109" s="7">
        <v>7.0000000000000007E-2</v>
      </c>
    </row>
    <row r="110" spans="1:14" ht="15.75">
      <c r="A110" s="19"/>
      <c r="B110" s="84" t="s">
        <v>47</v>
      </c>
      <c r="C110" s="85"/>
      <c r="D110" s="80"/>
      <c r="E110" s="82">
        <f>SUM(E96:E109)</f>
        <v>32.26</v>
      </c>
      <c r="F110" s="82">
        <f>SUM(F96:F109)</f>
        <v>34.58</v>
      </c>
      <c r="G110" s="82">
        <f>SUM(G96:G109)</f>
        <v>163.87</v>
      </c>
      <c r="H110" s="62">
        <f>SUM(H96:I109)</f>
        <v>1505.43</v>
      </c>
      <c r="I110" s="88"/>
      <c r="J110" s="82">
        <f>SUM(J96:J109)</f>
        <v>0.46</v>
      </c>
      <c r="K110" s="82">
        <f>SUM(K96:K109)</f>
        <v>0.53</v>
      </c>
      <c r="L110" s="82">
        <f>SUM(L96:L109)</f>
        <v>82.79</v>
      </c>
      <c r="M110" s="82">
        <f>SUM(M96:M109)</f>
        <v>597.14</v>
      </c>
      <c r="N110" s="82">
        <f>SUM(N96:N109)</f>
        <v>9.74</v>
      </c>
    </row>
    <row r="111" spans="1:14" ht="15.75">
      <c r="A111" s="23"/>
      <c r="B111" s="86"/>
      <c r="C111" s="87"/>
      <c r="D111" s="81"/>
      <c r="E111" s="83"/>
      <c r="F111" s="83"/>
      <c r="G111" s="83"/>
      <c r="H111" s="63"/>
      <c r="I111" s="89"/>
      <c r="J111" s="83"/>
      <c r="K111" s="83"/>
      <c r="L111" s="83"/>
      <c r="M111" s="83"/>
      <c r="N111" s="83"/>
    </row>
    <row r="112" spans="1:14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75">
      <c r="A113" s="1"/>
      <c r="B113" s="1"/>
      <c r="C113" s="1"/>
      <c r="D113" s="1"/>
      <c r="E113" s="1"/>
      <c r="F113" s="1"/>
      <c r="G113" s="1"/>
      <c r="H113" s="79"/>
      <c r="I113" s="79"/>
      <c r="J113" s="1"/>
      <c r="K113" s="1"/>
      <c r="L113" s="1"/>
      <c r="M113" s="1"/>
      <c r="N113" s="1"/>
    </row>
    <row r="114" spans="1:14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>
      <c r="A115" s="1" t="s">
        <v>0</v>
      </c>
      <c r="B115" s="48" t="s">
        <v>97</v>
      </c>
      <c r="C115" s="4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75">
      <c r="A116" s="1" t="s">
        <v>2</v>
      </c>
      <c r="B116" s="1" t="s">
        <v>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>
      <c r="A117" s="1" t="s">
        <v>4</v>
      </c>
      <c r="B117" s="48" t="s">
        <v>5</v>
      </c>
      <c r="C117" s="4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>
      <c r="A118" s="49" t="s">
        <v>6</v>
      </c>
      <c r="B118" s="49"/>
      <c r="C118" s="2" t="s">
        <v>169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75">
      <c r="A119" s="100" t="s">
        <v>8</v>
      </c>
      <c r="B119" s="68" t="s">
        <v>9</v>
      </c>
      <c r="C119" s="69"/>
      <c r="D119" s="59" t="s">
        <v>10</v>
      </c>
      <c r="E119" s="50" t="s">
        <v>11</v>
      </c>
      <c r="F119" s="50"/>
      <c r="G119" s="50"/>
      <c r="H119" s="68" t="s">
        <v>12</v>
      </c>
      <c r="I119" s="69"/>
      <c r="J119" s="50" t="s">
        <v>13</v>
      </c>
      <c r="K119" s="50"/>
      <c r="L119" s="50"/>
      <c r="M119" s="50" t="s">
        <v>14</v>
      </c>
      <c r="N119" s="50"/>
    </row>
    <row r="120" spans="1:14" ht="15.75">
      <c r="A120" s="101"/>
      <c r="B120" s="70"/>
      <c r="C120" s="71"/>
      <c r="D120" s="60"/>
      <c r="E120" s="3" t="s">
        <v>15</v>
      </c>
      <c r="F120" s="3" t="s">
        <v>16</v>
      </c>
      <c r="G120" s="3" t="s">
        <v>17</v>
      </c>
      <c r="H120" s="70"/>
      <c r="I120" s="71"/>
      <c r="J120" s="3" t="s">
        <v>18</v>
      </c>
      <c r="K120" s="3" t="s">
        <v>19</v>
      </c>
      <c r="L120" s="3" t="s">
        <v>20</v>
      </c>
      <c r="M120" s="3" t="s">
        <v>21</v>
      </c>
      <c r="N120" s="3" t="s">
        <v>22</v>
      </c>
    </row>
    <row r="121" spans="1:14" ht="15.75">
      <c r="A121" s="4"/>
      <c r="B121" s="51" t="s">
        <v>23</v>
      </c>
      <c r="C121" s="52"/>
      <c r="D121" s="4"/>
      <c r="E121" s="4"/>
      <c r="F121" s="4"/>
      <c r="G121" s="4"/>
      <c r="H121" s="53"/>
      <c r="I121" s="54"/>
      <c r="J121" s="4"/>
      <c r="K121" s="4"/>
      <c r="L121" s="4"/>
      <c r="M121" s="4"/>
      <c r="N121" s="4"/>
    </row>
    <row r="122" spans="1:14">
      <c r="A122" s="102" t="s">
        <v>98</v>
      </c>
      <c r="B122" s="90" t="s">
        <v>99</v>
      </c>
      <c r="C122" s="91"/>
      <c r="D122" s="82">
        <v>180</v>
      </c>
      <c r="E122" s="82">
        <v>6</v>
      </c>
      <c r="F122" s="82">
        <v>5.3</v>
      </c>
      <c r="G122" s="82">
        <v>33.700000000000003</v>
      </c>
      <c r="H122" s="62">
        <v>195</v>
      </c>
      <c r="I122" s="88"/>
      <c r="J122" s="82">
        <v>0.1</v>
      </c>
      <c r="K122" s="82">
        <v>0.1</v>
      </c>
      <c r="L122" s="82">
        <v>0.4</v>
      </c>
      <c r="M122" s="82">
        <v>116.2</v>
      </c>
      <c r="N122" s="82">
        <v>0.7</v>
      </c>
    </row>
    <row r="123" spans="1:14">
      <c r="A123" s="103"/>
      <c r="B123" s="92"/>
      <c r="C123" s="93"/>
      <c r="D123" s="83"/>
      <c r="E123" s="83"/>
      <c r="F123" s="83"/>
      <c r="G123" s="83"/>
      <c r="H123" s="63"/>
      <c r="I123" s="89"/>
      <c r="J123" s="83"/>
      <c r="K123" s="83"/>
      <c r="L123" s="83"/>
      <c r="M123" s="83"/>
      <c r="N123" s="83"/>
    </row>
    <row r="124" spans="1:14" ht="15.75">
      <c r="A124" s="12" t="s">
        <v>51</v>
      </c>
      <c r="B124" s="55" t="s">
        <v>100</v>
      </c>
      <c r="C124" s="56"/>
      <c r="D124" s="12">
        <v>180</v>
      </c>
      <c r="E124" s="12">
        <v>3.01</v>
      </c>
      <c r="F124" s="12">
        <v>2.88</v>
      </c>
      <c r="G124" s="12">
        <v>13.36</v>
      </c>
      <c r="H124" s="53">
        <v>89</v>
      </c>
      <c r="I124" s="54"/>
      <c r="J124" s="12">
        <v>0.03</v>
      </c>
      <c r="K124" s="12">
        <v>0.12</v>
      </c>
      <c r="L124" s="12">
        <v>0.52</v>
      </c>
      <c r="M124" s="12">
        <v>105.86</v>
      </c>
      <c r="N124" s="12">
        <v>0.11</v>
      </c>
    </row>
    <row r="125" spans="1:14" ht="15.75">
      <c r="A125" s="12" t="s">
        <v>89</v>
      </c>
      <c r="B125" s="55" t="s">
        <v>29</v>
      </c>
      <c r="C125" s="56"/>
      <c r="D125" s="14" t="s">
        <v>173</v>
      </c>
      <c r="E125" s="12">
        <v>4.95</v>
      </c>
      <c r="F125" s="12">
        <v>6.56</v>
      </c>
      <c r="G125" s="12">
        <v>14.08</v>
      </c>
      <c r="H125" s="53">
        <v>137</v>
      </c>
      <c r="I125" s="54"/>
      <c r="J125" s="12">
        <v>0</v>
      </c>
      <c r="K125" s="12">
        <v>0.04</v>
      </c>
      <c r="L125" s="12">
        <v>7.0000000000000007E-2</v>
      </c>
      <c r="M125" s="12">
        <v>101.2</v>
      </c>
      <c r="N125" s="12">
        <v>0.08</v>
      </c>
    </row>
    <row r="126" spans="1:14" ht="15.75">
      <c r="A126" s="4"/>
      <c r="B126" s="72" t="s">
        <v>31</v>
      </c>
      <c r="C126" s="73"/>
      <c r="D126" s="12">
        <v>100</v>
      </c>
      <c r="E126" s="7">
        <v>0.4</v>
      </c>
      <c r="F126" s="7">
        <v>0.4</v>
      </c>
      <c r="G126" s="7">
        <v>9.8000000000000007</v>
      </c>
      <c r="H126" s="57">
        <v>42.68</v>
      </c>
      <c r="I126" s="58"/>
      <c r="J126" s="7">
        <v>0.03</v>
      </c>
      <c r="K126" s="7">
        <v>0</v>
      </c>
      <c r="L126" s="7">
        <v>10</v>
      </c>
      <c r="M126" s="7">
        <v>16</v>
      </c>
      <c r="N126" s="7">
        <v>2.2000000000000002</v>
      </c>
    </row>
    <row r="127" spans="1:14" ht="15.75">
      <c r="A127" s="4"/>
      <c r="B127" s="51" t="s">
        <v>32</v>
      </c>
      <c r="C127" s="74"/>
      <c r="D127" s="12"/>
      <c r="E127" s="4"/>
      <c r="F127" s="4"/>
      <c r="G127" s="4"/>
      <c r="H127" s="53"/>
      <c r="I127" s="54"/>
      <c r="J127" s="4"/>
      <c r="K127" s="4"/>
      <c r="L127" s="4"/>
      <c r="M127" s="4"/>
      <c r="N127" s="4"/>
    </row>
    <row r="128" spans="1:14" ht="15.75">
      <c r="A128" s="16"/>
      <c r="B128" s="75"/>
      <c r="C128" s="76"/>
      <c r="D128" s="7"/>
      <c r="E128" s="7"/>
      <c r="F128" s="7"/>
      <c r="G128" s="7"/>
      <c r="H128" s="57"/>
      <c r="I128" s="58"/>
      <c r="J128" s="7"/>
      <c r="K128" s="7"/>
      <c r="L128" s="7"/>
      <c r="M128" s="7"/>
      <c r="N128" s="7"/>
    </row>
    <row r="129" spans="1:14" ht="15.75">
      <c r="A129" s="7" t="s">
        <v>101</v>
      </c>
      <c r="B129" s="55" t="s">
        <v>102</v>
      </c>
      <c r="C129" s="56"/>
      <c r="D129" s="7">
        <v>150</v>
      </c>
      <c r="E129" s="7">
        <v>1.4999999999999999E-2</v>
      </c>
      <c r="F129" s="7">
        <v>1.6E-2</v>
      </c>
      <c r="G129" s="7">
        <v>1.6E-2</v>
      </c>
      <c r="H129" s="57">
        <v>286.7</v>
      </c>
      <c r="I129" s="58"/>
      <c r="J129" s="7">
        <v>0.05</v>
      </c>
      <c r="K129" s="7">
        <v>7.0000000000000007E-2</v>
      </c>
      <c r="L129" s="7">
        <v>31.3</v>
      </c>
      <c r="M129" s="7">
        <v>81.89</v>
      </c>
      <c r="N129" s="7">
        <v>1.1100000000000001</v>
      </c>
    </row>
    <row r="130" spans="1:14" ht="15.75">
      <c r="A130" s="7" t="s">
        <v>103</v>
      </c>
      <c r="B130" s="75" t="s">
        <v>104</v>
      </c>
      <c r="C130" s="76"/>
      <c r="D130" s="7">
        <v>180</v>
      </c>
      <c r="E130" s="7">
        <v>1</v>
      </c>
      <c r="F130" s="7">
        <v>0.1</v>
      </c>
      <c r="G130" s="7">
        <v>2.86</v>
      </c>
      <c r="H130" s="57">
        <v>115</v>
      </c>
      <c r="I130" s="58"/>
      <c r="J130" s="7">
        <v>0.01</v>
      </c>
      <c r="K130" s="7">
        <v>0.03</v>
      </c>
      <c r="L130" s="7">
        <v>50.32</v>
      </c>
      <c r="M130" s="7">
        <v>31.37</v>
      </c>
      <c r="N130" s="7">
        <v>0.6</v>
      </c>
    </row>
    <row r="131" spans="1:14" ht="15.75">
      <c r="A131" s="7" t="s">
        <v>37</v>
      </c>
      <c r="B131" s="55" t="s">
        <v>38</v>
      </c>
      <c r="C131" s="56"/>
      <c r="D131" s="12">
        <v>180</v>
      </c>
      <c r="E131" s="7">
        <v>0.08</v>
      </c>
      <c r="F131" s="7">
        <v>0.03</v>
      </c>
      <c r="G131" s="7">
        <v>2.7</v>
      </c>
      <c r="H131" s="57">
        <v>71.3</v>
      </c>
      <c r="I131" s="58"/>
      <c r="J131" s="7">
        <v>0.01</v>
      </c>
      <c r="K131" s="7">
        <v>0.02</v>
      </c>
      <c r="L131" s="7">
        <v>50.16</v>
      </c>
      <c r="M131" s="7">
        <v>14.48</v>
      </c>
      <c r="N131" s="7">
        <v>0.32</v>
      </c>
    </row>
    <row r="132" spans="1:14" ht="15.75">
      <c r="A132" s="7"/>
      <c r="B132" s="75" t="s">
        <v>39</v>
      </c>
      <c r="C132" s="76"/>
      <c r="D132" s="12">
        <v>20</v>
      </c>
      <c r="E132" s="7">
        <v>1.32</v>
      </c>
      <c r="F132" s="7">
        <v>0.12</v>
      </c>
      <c r="G132" s="7">
        <v>9.84</v>
      </c>
      <c r="H132" s="57">
        <v>46.64</v>
      </c>
      <c r="I132" s="58"/>
      <c r="J132" s="7">
        <v>0.05</v>
      </c>
      <c r="K132" s="7">
        <v>0</v>
      </c>
      <c r="L132" s="7">
        <v>0</v>
      </c>
      <c r="M132" s="7">
        <v>8.58</v>
      </c>
      <c r="N132" s="7">
        <v>0.32</v>
      </c>
    </row>
    <row r="133" spans="1:14" ht="15.75">
      <c r="A133" s="7"/>
      <c r="B133" s="55" t="s">
        <v>105</v>
      </c>
      <c r="C133" s="56"/>
      <c r="D133" s="12">
        <v>30</v>
      </c>
      <c r="E133" s="7">
        <v>2.64</v>
      </c>
      <c r="F133" s="7">
        <v>0.48</v>
      </c>
      <c r="G133" s="7">
        <v>13.36</v>
      </c>
      <c r="H133" s="57">
        <v>69.510000000000005</v>
      </c>
      <c r="I133" s="58"/>
      <c r="J133" s="7">
        <v>7.0000000000000007E-2</v>
      </c>
      <c r="K133" s="7">
        <v>0</v>
      </c>
      <c r="L133" s="7">
        <v>0</v>
      </c>
      <c r="M133" s="7">
        <v>14</v>
      </c>
      <c r="N133" s="7">
        <v>1.56</v>
      </c>
    </row>
    <row r="134" spans="1:14" ht="15.75">
      <c r="A134" s="7"/>
      <c r="B134" s="55"/>
      <c r="C134" s="56"/>
      <c r="D134" s="12"/>
      <c r="E134" s="7"/>
      <c r="F134" s="7"/>
      <c r="G134" s="7"/>
      <c r="H134" s="57"/>
      <c r="I134" s="58"/>
      <c r="J134" s="7"/>
      <c r="K134" s="7"/>
      <c r="L134" s="7"/>
      <c r="M134" s="7"/>
      <c r="N134" s="7"/>
    </row>
    <row r="135" spans="1:14" ht="15.75">
      <c r="A135" s="7"/>
      <c r="B135" s="51" t="s">
        <v>41</v>
      </c>
      <c r="C135" s="74"/>
      <c r="D135" s="12"/>
      <c r="E135" s="7"/>
      <c r="F135" s="7"/>
      <c r="G135" s="7"/>
      <c r="H135" s="57"/>
      <c r="I135" s="58"/>
      <c r="J135" s="7"/>
      <c r="K135" s="7"/>
      <c r="L135" s="7"/>
      <c r="M135" s="7"/>
      <c r="N135" s="7"/>
    </row>
    <row r="136" spans="1:14" ht="15.75">
      <c r="A136" s="18" t="s">
        <v>106</v>
      </c>
      <c r="B136" s="55" t="s">
        <v>107</v>
      </c>
      <c r="C136" s="56"/>
      <c r="D136" s="12">
        <v>70</v>
      </c>
      <c r="E136" s="7">
        <v>7.8</v>
      </c>
      <c r="F136" s="7">
        <v>10.5</v>
      </c>
      <c r="G136" s="7">
        <v>1.4</v>
      </c>
      <c r="H136" s="57">
        <v>55.16</v>
      </c>
      <c r="I136" s="58"/>
      <c r="J136" s="7">
        <v>0.04</v>
      </c>
      <c r="K136" s="7">
        <v>0.24</v>
      </c>
      <c r="L136" s="7">
        <v>0.11</v>
      </c>
      <c r="M136" s="7">
        <v>55.16</v>
      </c>
      <c r="N136" s="7">
        <v>1.35</v>
      </c>
    </row>
    <row r="137" spans="1:14" ht="15.75">
      <c r="A137" s="7" t="s">
        <v>83</v>
      </c>
      <c r="B137" s="55" t="s">
        <v>108</v>
      </c>
      <c r="C137" s="56"/>
      <c r="D137" s="12">
        <v>180</v>
      </c>
      <c r="E137" s="7">
        <v>0</v>
      </c>
      <c r="F137" s="7">
        <v>0</v>
      </c>
      <c r="G137" s="7">
        <v>9.1999999999999993</v>
      </c>
      <c r="H137" s="57">
        <v>36</v>
      </c>
      <c r="I137" s="58"/>
      <c r="J137" s="7">
        <v>0</v>
      </c>
      <c r="K137" s="7">
        <v>0</v>
      </c>
      <c r="L137" s="7">
        <v>98</v>
      </c>
      <c r="M137" s="7">
        <v>2</v>
      </c>
      <c r="N137" s="7">
        <v>0</v>
      </c>
    </row>
    <row r="138" spans="1:14" ht="15.75">
      <c r="A138" s="19"/>
      <c r="B138" s="77" t="s">
        <v>39</v>
      </c>
      <c r="C138" s="78"/>
      <c r="D138" s="22">
        <v>25</v>
      </c>
      <c r="E138" s="7">
        <v>1.65</v>
      </c>
      <c r="F138" s="7">
        <v>0.15</v>
      </c>
      <c r="G138" s="7">
        <v>12.3</v>
      </c>
      <c r="H138" s="61">
        <v>58.3</v>
      </c>
      <c r="I138" s="61"/>
      <c r="J138" s="7">
        <v>0.06</v>
      </c>
      <c r="K138" s="7">
        <v>0</v>
      </c>
      <c r="L138" s="7">
        <v>0</v>
      </c>
      <c r="M138" s="7">
        <v>10.73</v>
      </c>
      <c r="N138" s="7">
        <v>0.4</v>
      </c>
    </row>
    <row r="139" spans="1:14" ht="15.75">
      <c r="A139" s="19"/>
      <c r="B139" s="84" t="s">
        <v>47</v>
      </c>
      <c r="C139" s="85"/>
      <c r="D139" s="80"/>
      <c r="E139" s="82">
        <f>SUM(E122:E138)</f>
        <v>28.864999999999998</v>
      </c>
      <c r="F139" s="82">
        <f>SUM(F122:F138)</f>
        <v>26.536000000000001</v>
      </c>
      <c r="G139" s="82">
        <f>SUM(G122:G138)</f>
        <v>122.616</v>
      </c>
      <c r="H139" s="62">
        <f>SUM(H122:I138)</f>
        <v>1202.29</v>
      </c>
      <c r="I139" s="88"/>
      <c r="J139" s="82">
        <f>SUM(J122:J138)</f>
        <v>0.45</v>
      </c>
      <c r="K139" s="82">
        <f>SUM(K122:K138)</f>
        <v>0.62</v>
      </c>
      <c r="L139" s="82">
        <f>SUM(L122:L138)</f>
        <v>240.88</v>
      </c>
      <c r="M139" s="82">
        <f>SUM(M122:M138)</f>
        <v>557.47</v>
      </c>
      <c r="N139" s="82">
        <f>SUM(N122:N138)</f>
        <v>8.75</v>
      </c>
    </row>
    <row r="140" spans="1:14" ht="15.75">
      <c r="A140" s="23"/>
      <c r="B140" s="86"/>
      <c r="C140" s="87"/>
      <c r="D140" s="81"/>
      <c r="E140" s="83"/>
      <c r="F140" s="83"/>
      <c r="G140" s="83"/>
      <c r="H140" s="63"/>
      <c r="I140" s="89"/>
      <c r="J140" s="83"/>
      <c r="K140" s="83"/>
      <c r="L140" s="83"/>
      <c r="M140" s="83"/>
      <c r="N140" s="83"/>
    </row>
    <row r="142" spans="1:14" ht="15.75">
      <c r="E142" s="40"/>
      <c r="F142" s="40"/>
      <c r="G142" s="40"/>
      <c r="H142" s="95"/>
      <c r="I142" s="95"/>
    </row>
    <row r="144" spans="1:14" ht="15.75">
      <c r="A144" s="1" t="s">
        <v>0</v>
      </c>
      <c r="B144" s="48" t="s">
        <v>1</v>
      </c>
      <c r="C144" s="4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>
      <c r="A145" s="1" t="s">
        <v>2</v>
      </c>
      <c r="B145" s="1" t="s">
        <v>109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>
      <c r="A146" s="1" t="s">
        <v>4</v>
      </c>
      <c r="B146" s="48" t="s">
        <v>5</v>
      </c>
      <c r="C146" s="4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>
      <c r="A147" s="49" t="s">
        <v>6</v>
      </c>
      <c r="B147" s="49"/>
      <c r="C147" s="2" t="s">
        <v>169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>
      <c r="A148" s="100" t="s">
        <v>8</v>
      </c>
      <c r="B148" s="68" t="s">
        <v>9</v>
      </c>
      <c r="C148" s="69"/>
      <c r="D148" s="59" t="s">
        <v>10</v>
      </c>
      <c r="E148" s="50" t="s">
        <v>11</v>
      </c>
      <c r="F148" s="50"/>
      <c r="G148" s="50"/>
      <c r="H148" s="68" t="s">
        <v>110</v>
      </c>
      <c r="I148" s="69"/>
      <c r="J148" s="50" t="s">
        <v>13</v>
      </c>
      <c r="K148" s="50"/>
      <c r="L148" s="50"/>
      <c r="M148" s="50" t="s">
        <v>14</v>
      </c>
      <c r="N148" s="50"/>
    </row>
    <row r="149" spans="1:14" ht="15.75">
      <c r="A149" s="101"/>
      <c r="B149" s="70"/>
      <c r="C149" s="71"/>
      <c r="D149" s="60"/>
      <c r="E149" s="3" t="s">
        <v>15</v>
      </c>
      <c r="F149" s="3" t="s">
        <v>16</v>
      </c>
      <c r="G149" s="3" t="s">
        <v>17</v>
      </c>
      <c r="H149" s="70"/>
      <c r="I149" s="71"/>
      <c r="J149" s="3" t="s">
        <v>18</v>
      </c>
      <c r="K149" s="3" t="s">
        <v>19</v>
      </c>
      <c r="L149" s="3" t="s">
        <v>20</v>
      </c>
      <c r="M149" s="3" t="s">
        <v>21</v>
      </c>
      <c r="N149" s="3" t="s">
        <v>22</v>
      </c>
    </row>
    <row r="150" spans="1:14" ht="15.75">
      <c r="A150" s="4"/>
      <c r="B150" s="51" t="s">
        <v>23</v>
      </c>
      <c r="C150" s="52"/>
      <c r="D150" s="4"/>
      <c r="E150" s="4"/>
      <c r="F150" s="4"/>
      <c r="G150" s="4"/>
      <c r="H150" s="53"/>
      <c r="I150" s="54"/>
      <c r="J150" s="4"/>
      <c r="K150" s="4"/>
      <c r="L150" s="4"/>
      <c r="M150" s="4"/>
      <c r="N150" s="4"/>
    </row>
    <row r="151" spans="1:14">
      <c r="A151" s="102" t="s">
        <v>24</v>
      </c>
      <c r="B151" s="64" t="s">
        <v>25</v>
      </c>
      <c r="C151" s="65"/>
      <c r="D151" s="61">
        <v>180</v>
      </c>
      <c r="E151" s="61">
        <v>6.38</v>
      </c>
      <c r="F151" s="61">
        <v>7.41</v>
      </c>
      <c r="G151" s="61">
        <v>27.2</v>
      </c>
      <c r="H151" s="61">
        <v>202</v>
      </c>
      <c r="I151" s="61"/>
      <c r="J151" s="61">
        <v>0.14000000000000001</v>
      </c>
      <c r="K151" s="61">
        <v>0.11</v>
      </c>
      <c r="L151" s="61">
        <v>0.42</v>
      </c>
      <c r="M151" s="61">
        <v>97.53</v>
      </c>
      <c r="N151" s="62">
        <v>1.05</v>
      </c>
    </row>
    <row r="152" spans="1:14">
      <c r="A152" s="103"/>
      <c r="B152" s="66"/>
      <c r="C152" s="67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3"/>
    </row>
    <row r="153" spans="1:14" ht="15.75">
      <c r="A153" s="12" t="s">
        <v>51</v>
      </c>
      <c r="B153" s="55" t="s">
        <v>100</v>
      </c>
      <c r="C153" s="56"/>
      <c r="D153" s="12">
        <v>180</v>
      </c>
      <c r="E153" s="12">
        <v>3.01</v>
      </c>
      <c r="F153" s="12">
        <v>2.88</v>
      </c>
      <c r="G153" s="12">
        <v>13.36</v>
      </c>
      <c r="H153" s="53">
        <v>89</v>
      </c>
      <c r="I153" s="54"/>
      <c r="J153" s="12">
        <v>0.03</v>
      </c>
      <c r="K153" s="12">
        <v>0.12</v>
      </c>
      <c r="L153" s="12">
        <v>0.52</v>
      </c>
      <c r="M153" s="12">
        <v>105.86</v>
      </c>
      <c r="N153" s="12">
        <v>0.11</v>
      </c>
    </row>
    <row r="154" spans="1:14" ht="15.75">
      <c r="A154" s="12" t="s">
        <v>89</v>
      </c>
      <c r="B154" s="55" t="s">
        <v>29</v>
      </c>
      <c r="C154" s="56"/>
      <c r="D154" s="14" t="s">
        <v>173</v>
      </c>
      <c r="E154" s="12">
        <v>4.95</v>
      </c>
      <c r="F154" s="12">
        <v>6.56</v>
      </c>
      <c r="G154" s="12">
        <v>14.08</v>
      </c>
      <c r="H154" s="53">
        <v>137</v>
      </c>
      <c r="I154" s="54"/>
      <c r="J154" s="12">
        <v>0</v>
      </c>
      <c r="K154" s="12">
        <v>0.04</v>
      </c>
      <c r="L154" s="12">
        <v>7.0000000000000007E-2</v>
      </c>
      <c r="M154" s="12">
        <v>101.2</v>
      </c>
      <c r="N154" s="12">
        <v>0.08</v>
      </c>
    </row>
    <row r="155" spans="1:14" ht="15.75">
      <c r="A155" s="12"/>
      <c r="B155" s="72" t="s">
        <v>31</v>
      </c>
      <c r="C155" s="73"/>
      <c r="D155" s="12">
        <v>100</v>
      </c>
      <c r="E155" s="12">
        <v>0.4</v>
      </c>
      <c r="F155" s="12">
        <v>0.4</v>
      </c>
      <c r="G155" s="12">
        <v>9.8000000000000007</v>
      </c>
      <c r="H155" s="53">
        <v>42.68</v>
      </c>
      <c r="I155" s="54"/>
      <c r="J155" s="12">
        <v>0.03</v>
      </c>
      <c r="K155" s="12">
        <v>0</v>
      </c>
      <c r="L155" s="12">
        <v>10</v>
      </c>
      <c r="M155" s="12">
        <v>16</v>
      </c>
      <c r="N155" s="12">
        <v>2.2000000000000002</v>
      </c>
    </row>
    <row r="156" spans="1:14" ht="15.75">
      <c r="A156" s="12"/>
      <c r="B156" s="51" t="s">
        <v>32</v>
      </c>
      <c r="C156" s="74"/>
      <c r="D156" s="12"/>
      <c r="E156" s="12"/>
      <c r="F156" s="12"/>
      <c r="G156" s="12"/>
      <c r="H156" s="53"/>
      <c r="I156" s="54"/>
      <c r="J156" s="12"/>
      <c r="K156" s="12"/>
      <c r="L156" s="12"/>
      <c r="M156" s="12"/>
      <c r="N156" s="12"/>
    </row>
    <row r="157" spans="1:14" ht="15.75">
      <c r="A157" s="7" t="s">
        <v>111</v>
      </c>
      <c r="B157" s="55" t="s">
        <v>112</v>
      </c>
      <c r="C157" s="56"/>
      <c r="D157" s="12">
        <v>180</v>
      </c>
      <c r="E157" s="7">
        <v>1.93</v>
      </c>
      <c r="F157" s="7">
        <v>6.55</v>
      </c>
      <c r="G157" s="7">
        <v>10.36</v>
      </c>
      <c r="H157" s="57">
        <v>108.75</v>
      </c>
      <c r="I157" s="58"/>
      <c r="J157" s="7">
        <v>0.06</v>
      </c>
      <c r="K157" s="7">
        <v>0.05</v>
      </c>
      <c r="L157" s="7">
        <v>8.56</v>
      </c>
      <c r="M157" s="7">
        <v>28.27</v>
      </c>
      <c r="N157" s="7">
        <v>0.72</v>
      </c>
    </row>
    <row r="158" spans="1:14" ht="15.75">
      <c r="A158" s="7" t="s">
        <v>113</v>
      </c>
      <c r="B158" s="75" t="s">
        <v>114</v>
      </c>
      <c r="C158" s="76"/>
      <c r="D158" s="7">
        <v>70</v>
      </c>
      <c r="E158" s="7">
        <v>11.38</v>
      </c>
      <c r="F158" s="7">
        <v>11.1</v>
      </c>
      <c r="G158" s="7">
        <v>5.15</v>
      </c>
      <c r="H158" s="57">
        <v>166</v>
      </c>
      <c r="I158" s="58"/>
      <c r="J158" s="7">
        <v>0.03</v>
      </c>
      <c r="K158" s="7">
        <v>0.08</v>
      </c>
      <c r="L158" s="7">
        <v>0</v>
      </c>
      <c r="M158" s="7">
        <v>8.19</v>
      </c>
      <c r="N158" s="7">
        <v>1.44</v>
      </c>
    </row>
    <row r="159" spans="1:14" ht="15.75">
      <c r="A159" s="7" t="s">
        <v>79</v>
      </c>
      <c r="B159" s="75" t="s">
        <v>80</v>
      </c>
      <c r="C159" s="76"/>
      <c r="D159" s="7">
        <v>110</v>
      </c>
      <c r="E159" s="7">
        <v>2.7</v>
      </c>
      <c r="F159" s="7">
        <v>3.7</v>
      </c>
      <c r="G159" s="7">
        <v>19.399999999999999</v>
      </c>
      <c r="H159" s="57">
        <v>117</v>
      </c>
      <c r="I159" s="58"/>
      <c r="J159" s="7">
        <v>0.1</v>
      </c>
      <c r="K159" s="7">
        <v>0.1</v>
      </c>
      <c r="L159" s="7">
        <v>9.3000000000000007</v>
      </c>
      <c r="M159" s="7">
        <v>32.200000000000003</v>
      </c>
      <c r="N159" s="7">
        <v>0.9</v>
      </c>
    </row>
    <row r="160" spans="1:14" ht="15.75">
      <c r="A160" s="7" t="s">
        <v>61</v>
      </c>
      <c r="B160" s="55" t="s">
        <v>38</v>
      </c>
      <c r="C160" s="56"/>
      <c r="D160" s="12">
        <v>180</v>
      </c>
      <c r="E160" s="7">
        <v>0.49</v>
      </c>
      <c r="F160" s="7">
        <v>0.03</v>
      </c>
      <c r="G160" s="7">
        <v>18.260000000000002</v>
      </c>
      <c r="H160" s="57">
        <v>72</v>
      </c>
      <c r="I160" s="58"/>
      <c r="J160" s="7">
        <v>0.01</v>
      </c>
      <c r="K160" s="7">
        <v>0.02</v>
      </c>
      <c r="L160" s="7">
        <v>50.16</v>
      </c>
      <c r="M160" s="7">
        <v>14.48</v>
      </c>
      <c r="N160" s="7">
        <v>0.32</v>
      </c>
    </row>
    <row r="161" spans="1:14" ht="15.75">
      <c r="A161" s="7"/>
      <c r="B161" s="55" t="s">
        <v>39</v>
      </c>
      <c r="C161" s="56"/>
      <c r="D161" s="12">
        <v>20</v>
      </c>
      <c r="E161" s="7">
        <v>1.32</v>
      </c>
      <c r="F161" s="7">
        <v>0.12</v>
      </c>
      <c r="G161" s="7">
        <v>9.84</v>
      </c>
      <c r="H161" s="57">
        <v>46.64</v>
      </c>
      <c r="I161" s="58"/>
      <c r="J161" s="7">
        <v>0.05</v>
      </c>
      <c r="K161" s="7">
        <v>0</v>
      </c>
      <c r="L161" s="7">
        <v>0</v>
      </c>
      <c r="M161" s="7">
        <v>8.58</v>
      </c>
      <c r="N161" s="7">
        <v>0.32</v>
      </c>
    </row>
    <row r="162" spans="1:14" ht="15.75">
      <c r="A162" s="7"/>
      <c r="B162" s="55" t="s">
        <v>40</v>
      </c>
      <c r="C162" s="56"/>
      <c r="D162" s="12">
        <v>30</v>
      </c>
      <c r="E162" s="7">
        <v>2.64</v>
      </c>
      <c r="F162" s="7">
        <v>0.48</v>
      </c>
      <c r="G162" s="7">
        <v>13.36</v>
      </c>
      <c r="H162" s="57">
        <v>69.510000000000005</v>
      </c>
      <c r="I162" s="58"/>
      <c r="J162" s="7">
        <v>7.0000000000000007E-2</v>
      </c>
      <c r="K162" s="7">
        <v>0</v>
      </c>
      <c r="L162" s="7">
        <v>0</v>
      </c>
      <c r="M162" s="7">
        <v>14</v>
      </c>
      <c r="N162" s="7">
        <v>1.56</v>
      </c>
    </row>
    <row r="163" spans="1:14" ht="15.75">
      <c r="A163" s="7"/>
      <c r="B163" s="51" t="s">
        <v>41</v>
      </c>
      <c r="C163" s="74"/>
      <c r="D163" s="12"/>
      <c r="E163" s="7"/>
      <c r="F163" s="7"/>
      <c r="G163" s="7"/>
      <c r="H163" s="57"/>
      <c r="I163" s="58"/>
      <c r="J163" s="7"/>
      <c r="K163" s="7"/>
      <c r="L163" s="7"/>
      <c r="M163" s="7"/>
      <c r="N163" s="7"/>
    </row>
    <row r="164" spans="1:14">
      <c r="A164" s="82" t="s">
        <v>81</v>
      </c>
      <c r="B164" s="90" t="s">
        <v>82</v>
      </c>
      <c r="C164" s="91"/>
      <c r="D164" s="82" t="s">
        <v>170</v>
      </c>
      <c r="E164" s="82">
        <v>21.8</v>
      </c>
      <c r="F164" s="82">
        <v>15.8</v>
      </c>
      <c r="G164" s="82">
        <v>33.1</v>
      </c>
      <c r="H164" s="62">
        <v>356</v>
      </c>
      <c r="I164" s="88"/>
      <c r="J164" s="82">
        <v>0.1</v>
      </c>
      <c r="K164" s="82">
        <v>0.3</v>
      </c>
      <c r="L164" s="82">
        <v>0.2</v>
      </c>
      <c r="M164" s="82">
        <v>185.4</v>
      </c>
      <c r="N164" s="82">
        <v>1.2</v>
      </c>
    </row>
    <row r="165" spans="1:14">
      <c r="A165" s="83"/>
      <c r="B165" s="92"/>
      <c r="C165" s="93"/>
      <c r="D165" s="83"/>
      <c r="E165" s="83"/>
      <c r="F165" s="83"/>
      <c r="G165" s="83"/>
      <c r="H165" s="63"/>
      <c r="I165" s="89"/>
      <c r="J165" s="83"/>
      <c r="K165" s="83"/>
      <c r="L165" s="83"/>
      <c r="M165" s="83"/>
      <c r="N165" s="83"/>
    </row>
    <row r="166" spans="1:14" ht="15.75">
      <c r="A166" s="7" t="s">
        <v>83</v>
      </c>
      <c r="B166" s="55" t="s">
        <v>108</v>
      </c>
      <c r="C166" s="56"/>
      <c r="D166" s="12">
        <v>180</v>
      </c>
      <c r="E166" s="7">
        <v>0</v>
      </c>
      <c r="F166" s="7">
        <v>0</v>
      </c>
      <c r="G166" s="7">
        <v>9.1999999999999993</v>
      </c>
      <c r="H166" s="57">
        <v>36</v>
      </c>
      <c r="I166" s="58"/>
      <c r="J166" s="7">
        <v>0</v>
      </c>
      <c r="K166" s="7">
        <v>0</v>
      </c>
      <c r="L166" s="7">
        <v>98</v>
      </c>
      <c r="M166" s="7">
        <v>2</v>
      </c>
      <c r="N166" s="7">
        <v>0</v>
      </c>
    </row>
    <row r="167" spans="1:14" ht="15.75">
      <c r="A167" s="19"/>
      <c r="B167" s="55" t="s">
        <v>39</v>
      </c>
      <c r="C167" s="56"/>
      <c r="D167" s="22">
        <v>25</v>
      </c>
      <c r="E167" s="7">
        <v>1.65</v>
      </c>
      <c r="F167" s="7">
        <v>0.15</v>
      </c>
      <c r="G167" s="7">
        <v>12.3</v>
      </c>
      <c r="H167" s="57">
        <v>58.3</v>
      </c>
      <c r="I167" s="58"/>
      <c r="J167" s="7">
        <v>0.06</v>
      </c>
      <c r="K167" s="7">
        <v>0</v>
      </c>
      <c r="L167" s="7">
        <v>0</v>
      </c>
      <c r="M167" s="7">
        <v>10.73</v>
      </c>
      <c r="N167" s="7">
        <v>0.4</v>
      </c>
    </row>
    <row r="168" spans="1:14" ht="15.75">
      <c r="A168" s="32"/>
      <c r="B168" s="96"/>
      <c r="C168" s="96"/>
      <c r="D168" s="12"/>
      <c r="E168" s="7"/>
      <c r="F168" s="7"/>
      <c r="G168" s="7"/>
      <c r="H168" s="61"/>
      <c r="I168" s="61"/>
      <c r="J168" s="7"/>
      <c r="K168" s="7"/>
      <c r="L168" s="7"/>
      <c r="M168" s="7"/>
      <c r="N168" s="7"/>
    </row>
    <row r="169" spans="1:14" ht="15.75">
      <c r="A169" s="19"/>
      <c r="B169" s="84" t="s">
        <v>47</v>
      </c>
      <c r="C169" s="85"/>
      <c r="D169" s="80"/>
      <c r="E169" s="82">
        <v>48.41</v>
      </c>
      <c r="F169" s="82">
        <v>56.87</v>
      </c>
      <c r="G169" s="82">
        <v>229.65</v>
      </c>
      <c r="H169" s="62">
        <v>1565.75</v>
      </c>
      <c r="I169" s="88"/>
      <c r="J169" s="82">
        <v>0.79</v>
      </c>
      <c r="K169" s="82">
        <v>0.97</v>
      </c>
      <c r="L169" s="82">
        <v>105.1</v>
      </c>
      <c r="M169" s="82">
        <v>700.3</v>
      </c>
      <c r="N169" s="82">
        <v>10.78</v>
      </c>
    </row>
    <row r="170" spans="1:14" ht="15.75">
      <c r="A170" s="23"/>
      <c r="B170" s="86"/>
      <c r="C170" s="87"/>
      <c r="D170" s="81"/>
      <c r="E170" s="83"/>
      <c r="F170" s="83"/>
      <c r="G170" s="83"/>
      <c r="H170" s="63"/>
      <c r="I170" s="89"/>
      <c r="J170" s="83"/>
      <c r="K170" s="83"/>
      <c r="L170" s="83"/>
      <c r="M170" s="83"/>
      <c r="N170" s="83"/>
    </row>
    <row r="172" spans="1:14">
      <c r="A172" s="41"/>
      <c r="B172" s="42"/>
      <c r="C172" s="42"/>
      <c r="D172" s="43"/>
      <c r="E172" s="41"/>
      <c r="F172" s="41"/>
      <c r="G172" s="41"/>
      <c r="H172" s="112"/>
      <c r="I172" s="112"/>
      <c r="J172" s="41"/>
      <c r="K172" s="41"/>
      <c r="L172" s="41"/>
      <c r="M172" s="41"/>
      <c r="N172" s="41"/>
    </row>
    <row r="173" spans="1:14" ht="15.75">
      <c r="A173" s="33"/>
      <c r="B173" s="34"/>
      <c r="C173" s="34"/>
      <c r="D173" s="35"/>
      <c r="E173" s="33"/>
      <c r="F173" s="33"/>
      <c r="G173" s="33"/>
      <c r="H173" s="33"/>
      <c r="I173" s="33"/>
      <c r="J173" s="33"/>
      <c r="K173" s="33"/>
      <c r="L173" s="33"/>
      <c r="M173" s="33"/>
      <c r="N173" s="33"/>
    </row>
    <row r="174" spans="1:14" ht="15.75">
      <c r="A174" s="33"/>
      <c r="B174" s="34"/>
      <c r="C174" s="34"/>
      <c r="D174" s="35"/>
      <c r="E174" s="33"/>
      <c r="F174" s="33"/>
      <c r="G174" s="33"/>
      <c r="H174" s="33"/>
      <c r="I174" s="33"/>
      <c r="J174" s="33"/>
      <c r="K174" s="33"/>
      <c r="L174" s="33"/>
      <c r="M174" s="33"/>
      <c r="N174" s="33"/>
    </row>
    <row r="175" spans="1:14" ht="15.75">
      <c r="A175" s="33"/>
      <c r="B175" s="34"/>
      <c r="C175" s="34"/>
      <c r="D175" s="35"/>
      <c r="E175" s="33"/>
      <c r="F175" s="33"/>
      <c r="G175" s="33"/>
      <c r="H175" s="33"/>
      <c r="I175" s="33"/>
      <c r="J175" s="33"/>
      <c r="K175" s="33"/>
      <c r="L175" s="33"/>
      <c r="M175" s="33"/>
      <c r="N175" s="33"/>
    </row>
    <row r="176" spans="1:14" ht="15.75">
      <c r="A176" s="33"/>
      <c r="B176" s="34"/>
      <c r="C176" s="34"/>
      <c r="D176" s="35"/>
      <c r="E176" s="33"/>
      <c r="F176" s="33"/>
      <c r="G176" s="33"/>
      <c r="H176" s="33"/>
      <c r="I176" s="33"/>
      <c r="J176" s="33"/>
      <c r="K176" s="33"/>
      <c r="L176" s="33"/>
      <c r="M176" s="33"/>
      <c r="N176" s="33"/>
    </row>
    <row r="177" spans="1:14" ht="15.75">
      <c r="A177" s="1" t="s">
        <v>0</v>
      </c>
      <c r="B177" s="48" t="s">
        <v>48</v>
      </c>
      <c r="C177" s="4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>
      <c r="A178" s="1" t="s">
        <v>2</v>
      </c>
      <c r="B178" s="1" t="s">
        <v>109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>
      <c r="A179" s="1" t="s">
        <v>4</v>
      </c>
      <c r="B179" s="48" t="s">
        <v>5</v>
      </c>
      <c r="C179" s="4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>
      <c r="A180" s="113" t="s">
        <v>6</v>
      </c>
      <c r="B180" s="113"/>
      <c r="C180" s="2" t="s">
        <v>169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75">
      <c r="A181" s="100" t="s">
        <v>8</v>
      </c>
      <c r="B181" s="68" t="s">
        <v>9</v>
      </c>
      <c r="C181" s="69"/>
      <c r="D181" s="59" t="s">
        <v>10</v>
      </c>
      <c r="E181" s="107" t="s">
        <v>11</v>
      </c>
      <c r="F181" s="108"/>
      <c r="G181" s="109"/>
      <c r="H181" s="68" t="s">
        <v>12</v>
      </c>
      <c r="I181" s="69"/>
      <c r="J181" s="107" t="s">
        <v>13</v>
      </c>
      <c r="K181" s="108"/>
      <c r="L181" s="109"/>
      <c r="M181" s="107" t="s">
        <v>14</v>
      </c>
      <c r="N181" s="109"/>
    </row>
    <row r="182" spans="1:14" ht="15.75">
      <c r="A182" s="101"/>
      <c r="B182" s="70"/>
      <c r="C182" s="71"/>
      <c r="D182" s="60"/>
      <c r="E182" s="3" t="s">
        <v>15</v>
      </c>
      <c r="F182" s="3" t="s">
        <v>16</v>
      </c>
      <c r="G182" s="3" t="s">
        <v>17</v>
      </c>
      <c r="H182" s="70"/>
      <c r="I182" s="71"/>
      <c r="J182" s="3" t="s">
        <v>18</v>
      </c>
      <c r="K182" s="3" t="s">
        <v>19</v>
      </c>
      <c r="L182" s="3" t="s">
        <v>20</v>
      </c>
      <c r="M182" s="3" t="s">
        <v>21</v>
      </c>
      <c r="N182" s="3" t="s">
        <v>22</v>
      </c>
    </row>
    <row r="183" spans="1:14" ht="15.75">
      <c r="A183" s="4"/>
      <c r="B183" s="51" t="s">
        <v>23</v>
      </c>
      <c r="C183" s="74"/>
      <c r="D183" s="4"/>
      <c r="E183" s="4"/>
      <c r="F183" s="4"/>
      <c r="G183" s="4"/>
      <c r="H183" s="53"/>
      <c r="I183" s="54"/>
      <c r="J183" s="4"/>
      <c r="K183" s="4"/>
      <c r="L183" s="4"/>
      <c r="M183" s="4"/>
      <c r="N183" s="4"/>
    </row>
    <row r="184" spans="1:14">
      <c r="A184" s="105" t="s">
        <v>115</v>
      </c>
      <c r="B184" s="90" t="s">
        <v>116</v>
      </c>
      <c r="C184" s="91"/>
      <c r="D184" s="82">
        <v>180</v>
      </c>
      <c r="E184" s="82">
        <v>4.99</v>
      </c>
      <c r="F184" s="82">
        <v>5.88</v>
      </c>
      <c r="G184" s="82">
        <v>25.63</v>
      </c>
      <c r="H184" s="62">
        <v>175</v>
      </c>
      <c r="I184" s="88"/>
      <c r="J184" s="82">
        <v>7.0000000000000007E-2</v>
      </c>
      <c r="K184" s="82">
        <v>0.13</v>
      </c>
      <c r="L184" s="82">
        <v>0.53</v>
      </c>
      <c r="M184" s="82">
        <v>114.95</v>
      </c>
      <c r="N184" s="82">
        <v>0.52</v>
      </c>
    </row>
    <row r="185" spans="1:14">
      <c r="A185" s="106"/>
      <c r="B185" s="92"/>
      <c r="C185" s="93"/>
      <c r="D185" s="83"/>
      <c r="E185" s="83"/>
      <c r="F185" s="83"/>
      <c r="G185" s="83"/>
      <c r="H185" s="63"/>
      <c r="I185" s="89"/>
      <c r="J185" s="83"/>
      <c r="K185" s="83"/>
      <c r="L185" s="83"/>
      <c r="M185" s="83"/>
      <c r="N185" s="83"/>
    </row>
    <row r="186" spans="1:14" ht="15.75">
      <c r="A186" s="7" t="s">
        <v>87</v>
      </c>
      <c r="B186" s="55" t="s">
        <v>52</v>
      </c>
      <c r="C186" s="56"/>
      <c r="D186" s="12">
        <v>180</v>
      </c>
      <c r="E186" s="7">
        <v>3.87</v>
      </c>
      <c r="F186" s="7">
        <v>3.48</v>
      </c>
      <c r="G186" s="7">
        <v>22.9</v>
      </c>
      <c r="H186" s="57">
        <v>135</v>
      </c>
      <c r="I186" s="58"/>
      <c r="J186" s="7">
        <v>0.03</v>
      </c>
      <c r="K186" s="7">
        <v>0.13</v>
      </c>
      <c r="L186" s="7">
        <v>0.52</v>
      </c>
      <c r="M186" s="7">
        <v>111.76</v>
      </c>
      <c r="N186" s="7">
        <v>1.1000000000000001</v>
      </c>
    </row>
    <row r="187" spans="1:14" ht="15.75">
      <c r="A187" s="12" t="s">
        <v>89</v>
      </c>
      <c r="B187" s="55" t="s">
        <v>29</v>
      </c>
      <c r="C187" s="56"/>
      <c r="D187" s="14" t="s">
        <v>173</v>
      </c>
      <c r="E187" s="12">
        <v>4.95</v>
      </c>
      <c r="F187" s="12">
        <v>6.56</v>
      </c>
      <c r="G187" s="12">
        <v>14.08</v>
      </c>
      <c r="H187" s="53">
        <v>137</v>
      </c>
      <c r="I187" s="54"/>
      <c r="J187" s="12">
        <v>0</v>
      </c>
      <c r="K187" s="12">
        <v>0.04</v>
      </c>
      <c r="L187" s="12">
        <v>7.0000000000000007E-2</v>
      </c>
      <c r="M187" s="12">
        <v>101.2</v>
      </c>
      <c r="N187" s="12">
        <v>0.08</v>
      </c>
    </row>
    <row r="188" spans="1:14" ht="15.75">
      <c r="A188" s="7"/>
      <c r="B188" s="72" t="s">
        <v>31</v>
      </c>
      <c r="C188" s="73"/>
      <c r="D188" s="12">
        <v>100</v>
      </c>
      <c r="E188" s="12">
        <v>0.4</v>
      </c>
      <c r="F188" s="12">
        <v>0.4</v>
      </c>
      <c r="G188" s="12">
        <v>9.8000000000000007</v>
      </c>
      <c r="H188" s="53">
        <v>42.68</v>
      </c>
      <c r="I188" s="54"/>
      <c r="J188" s="12">
        <v>0.03</v>
      </c>
      <c r="K188" s="12">
        <v>0</v>
      </c>
      <c r="L188" s="12">
        <v>10</v>
      </c>
      <c r="M188" s="12">
        <v>16</v>
      </c>
      <c r="N188" s="12">
        <v>2.2000000000000002</v>
      </c>
    </row>
    <row r="189" spans="1:14" ht="15.75">
      <c r="A189" s="7"/>
      <c r="B189" s="51" t="s">
        <v>32</v>
      </c>
      <c r="C189" s="74"/>
      <c r="D189" s="12"/>
      <c r="E189" s="7"/>
      <c r="F189" s="7"/>
      <c r="G189" s="7"/>
      <c r="H189" s="57"/>
      <c r="I189" s="58"/>
      <c r="J189" s="7"/>
      <c r="K189" s="7"/>
      <c r="L189" s="7"/>
      <c r="M189" s="7"/>
      <c r="N189" s="7"/>
    </row>
    <row r="190" spans="1:14" ht="15.75">
      <c r="A190" s="18" t="s">
        <v>117</v>
      </c>
      <c r="B190" s="55" t="s">
        <v>118</v>
      </c>
      <c r="C190" s="56"/>
      <c r="D190" s="12">
        <v>180</v>
      </c>
      <c r="E190" s="7">
        <v>4.3</v>
      </c>
      <c r="F190" s="7">
        <v>4</v>
      </c>
      <c r="G190" s="7">
        <v>15.9</v>
      </c>
      <c r="H190" s="57">
        <v>118</v>
      </c>
      <c r="I190" s="58"/>
      <c r="J190" s="7">
        <v>0.14000000000000001</v>
      </c>
      <c r="K190" s="7">
        <v>0.05</v>
      </c>
      <c r="L190" s="7">
        <v>4.5199999999999996</v>
      </c>
      <c r="M190" s="7">
        <v>28.39</v>
      </c>
      <c r="N190" s="7">
        <v>1.48</v>
      </c>
    </row>
    <row r="191" spans="1:14" ht="15.75">
      <c r="A191" s="7" t="s">
        <v>119</v>
      </c>
      <c r="B191" s="55" t="s">
        <v>60</v>
      </c>
      <c r="C191" s="56"/>
      <c r="D191" s="12">
        <v>70</v>
      </c>
      <c r="E191" s="7">
        <v>14.34</v>
      </c>
      <c r="F191" s="7">
        <v>11.7</v>
      </c>
      <c r="G191" s="7">
        <v>11.86</v>
      </c>
      <c r="H191" s="57">
        <v>211</v>
      </c>
      <c r="I191" s="58"/>
      <c r="J191" s="7">
        <v>0.06</v>
      </c>
      <c r="K191" s="7">
        <v>0.12</v>
      </c>
      <c r="L191" s="7">
        <v>0.3</v>
      </c>
      <c r="M191" s="7">
        <v>33.909999999999997</v>
      </c>
      <c r="N191" s="7">
        <v>1.1599999999999999</v>
      </c>
    </row>
    <row r="192" spans="1:14" ht="15.75">
      <c r="A192" s="7" t="s">
        <v>120</v>
      </c>
      <c r="B192" s="75" t="s">
        <v>121</v>
      </c>
      <c r="C192" s="76"/>
      <c r="D192" s="7">
        <v>110</v>
      </c>
      <c r="E192" s="7">
        <v>5.31</v>
      </c>
      <c r="F192" s="7">
        <v>3.77</v>
      </c>
      <c r="G192" s="7">
        <v>32.409999999999997</v>
      </c>
      <c r="H192" s="57">
        <v>188</v>
      </c>
      <c r="I192" s="58"/>
      <c r="J192" s="7">
        <v>0.06</v>
      </c>
      <c r="K192" s="7">
        <v>0.02</v>
      </c>
      <c r="L192" s="7">
        <v>0</v>
      </c>
      <c r="M192" s="7">
        <v>12.82</v>
      </c>
      <c r="N192" s="7">
        <v>0.74</v>
      </c>
    </row>
    <row r="193" spans="1:14" ht="15.75">
      <c r="A193" s="7" t="s">
        <v>122</v>
      </c>
      <c r="B193" s="55" t="s">
        <v>123</v>
      </c>
      <c r="C193" s="56"/>
      <c r="D193" s="12">
        <v>180</v>
      </c>
      <c r="E193" s="7">
        <v>0.31</v>
      </c>
      <c r="F193" s="7">
        <v>0.01</v>
      </c>
      <c r="G193" s="7">
        <v>18.350000000000001</v>
      </c>
      <c r="H193" s="57">
        <v>71</v>
      </c>
      <c r="I193" s="58"/>
      <c r="J193" s="7">
        <v>0</v>
      </c>
      <c r="K193" s="7">
        <v>0.01</v>
      </c>
      <c r="L193" s="7">
        <v>50.08</v>
      </c>
      <c r="M193" s="7">
        <v>7.44</v>
      </c>
      <c r="N193" s="7">
        <v>0.18</v>
      </c>
    </row>
    <row r="194" spans="1:14" ht="15.75">
      <c r="A194" s="7"/>
      <c r="B194" s="55" t="s">
        <v>39</v>
      </c>
      <c r="C194" s="56"/>
      <c r="D194" s="12">
        <v>20</v>
      </c>
      <c r="E194" s="7">
        <v>1.32</v>
      </c>
      <c r="F194" s="7">
        <v>0.12</v>
      </c>
      <c r="G194" s="7">
        <v>9.84</v>
      </c>
      <c r="H194" s="57">
        <v>46.64</v>
      </c>
      <c r="I194" s="58"/>
      <c r="J194" s="7">
        <v>0.05</v>
      </c>
      <c r="K194" s="7">
        <v>0</v>
      </c>
      <c r="L194" s="7">
        <v>0</v>
      </c>
      <c r="M194" s="7">
        <v>8.58</v>
      </c>
      <c r="N194" s="7">
        <v>0.32</v>
      </c>
    </row>
    <row r="195" spans="1:14" ht="15.75">
      <c r="A195" s="7"/>
      <c r="B195" s="55" t="s">
        <v>40</v>
      </c>
      <c r="C195" s="56"/>
      <c r="D195" s="12">
        <v>30</v>
      </c>
      <c r="E195" s="7">
        <v>2.64</v>
      </c>
      <c r="F195" s="7">
        <v>0.48</v>
      </c>
      <c r="G195" s="7">
        <v>13.36</v>
      </c>
      <c r="H195" s="57">
        <v>69.510000000000005</v>
      </c>
      <c r="I195" s="58"/>
      <c r="J195" s="7">
        <v>7.0000000000000007E-2</v>
      </c>
      <c r="K195" s="7">
        <v>0</v>
      </c>
      <c r="L195" s="7">
        <v>0</v>
      </c>
      <c r="M195" s="7">
        <v>14</v>
      </c>
      <c r="N195" s="7">
        <v>1.56</v>
      </c>
    </row>
    <row r="196" spans="1:14" ht="15.75">
      <c r="A196" s="7"/>
      <c r="B196" s="51" t="s">
        <v>41</v>
      </c>
      <c r="C196" s="74"/>
      <c r="D196" s="12"/>
      <c r="E196" s="7"/>
      <c r="F196" s="7"/>
      <c r="G196" s="7"/>
      <c r="H196" s="57"/>
      <c r="I196" s="58"/>
      <c r="J196" s="7"/>
      <c r="K196" s="7"/>
      <c r="L196" s="7"/>
      <c r="M196" s="7"/>
      <c r="N196" s="7"/>
    </row>
    <row r="197" spans="1:14" ht="28.5" customHeight="1">
      <c r="A197" s="7" t="s">
        <v>124</v>
      </c>
      <c r="B197" s="75" t="s">
        <v>174</v>
      </c>
      <c r="C197" s="76"/>
      <c r="D197" s="7">
        <v>70</v>
      </c>
      <c r="E197" s="7">
        <v>0.6</v>
      </c>
      <c r="F197" s="7">
        <v>6</v>
      </c>
      <c r="G197" s="7">
        <v>2.1</v>
      </c>
      <c r="H197" s="57">
        <v>66</v>
      </c>
      <c r="I197" s="58"/>
      <c r="J197" s="7">
        <v>0</v>
      </c>
      <c r="K197" s="7">
        <v>0</v>
      </c>
      <c r="L197" s="7">
        <v>13.7</v>
      </c>
      <c r="M197" s="7">
        <v>8.6999999999999993</v>
      </c>
      <c r="N197" s="7">
        <v>0.5</v>
      </c>
    </row>
    <row r="198" spans="1:14" ht="15.75">
      <c r="A198" s="7" t="s">
        <v>83</v>
      </c>
      <c r="B198" s="55" t="s">
        <v>108</v>
      </c>
      <c r="C198" s="56"/>
      <c r="D198" s="12">
        <v>180</v>
      </c>
      <c r="E198" s="7">
        <v>0.04</v>
      </c>
      <c r="F198" s="7">
        <v>0.01</v>
      </c>
      <c r="G198" s="7">
        <v>9.09</v>
      </c>
      <c r="H198" s="57">
        <v>35</v>
      </c>
      <c r="I198" s="58"/>
      <c r="J198" s="7">
        <v>0</v>
      </c>
      <c r="K198" s="7">
        <v>0</v>
      </c>
      <c r="L198" s="7">
        <v>0</v>
      </c>
      <c r="M198" s="7">
        <v>0.26</v>
      </c>
      <c r="N198" s="7">
        <v>0.03</v>
      </c>
    </row>
    <row r="199" spans="1:14" ht="15.75">
      <c r="A199" s="19"/>
      <c r="B199" s="77" t="s">
        <v>39</v>
      </c>
      <c r="C199" s="78"/>
      <c r="D199" s="22">
        <v>25</v>
      </c>
      <c r="E199" s="7">
        <v>1.65</v>
      </c>
      <c r="F199" s="7">
        <v>0.15</v>
      </c>
      <c r="G199" s="7">
        <v>12.3</v>
      </c>
      <c r="H199" s="61">
        <v>58.3</v>
      </c>
      <c r="I199" s="61"/>
      <c r="J199" s="7">
        <v>0.06</v>
      </c>
      <c r="K199" s="7">
        <v>0</v>
      </c>
      <c r="L199" s="7">
        <v>0</v>
      </c>
      <c r="M199" s="7">
        <v>10.73</v>
      </c>
      <c r="N199" s="7">
        <v>0.4</v>
      </c>
    </row>
    <row r="200" spans="1:14">
      <c r="A200" s="82"/>
      <c r="B200" s="84" t="s">
        <v>47</v>
      </c>
      <c r="C200" s="85"/>
      <c r="D200" s="80"/>
      <c r="E200" s="82">
        <v>65.37</v>
      </c>
      <c r="F200" s="82">
        <v>56.25</v>
      </c>
      <c r="G200" s="82">
        <v>249.57</v>
      </c>
      <c r="H200" s="62">
        <v>1764.38</v>
      </c>
      <c r="I200" s="88"/>
      <c r="J200" s="82">
        <v>0.63</v>
      </c>
      <c r="K200" s="82">
        <v>0.85</v>
      </c>
      <c r="L200" s="82">
        <v>77.91</v>
      </c>
      <c r="M200" s="82">
        <f>SUM(M184:M199)</f>
        <v>468.74</v>
      </c>
      <c r="N200" s="82">
        <f>SUM(N184:N199)</f>
        <v>10.27</v>
      </c>
    </row>
    <row r="201" spans="1:14">
      <c r="A201" s="83"/>
      <c r="B201" s="86"/>
      <c r="C201" s="87"/>
      <c r="D201" s="81"/>
      <c r="E201" s="83"/>
      <c r="F201" s="83"/>
      <c r="G201" s="83"/>
      <c r="H201" s="63"/>
      <c r="I201" s="89"/>
      <c r="J201" s="83"/>
      <c r="K201" s="83"/>
      <c r="L201" s="83"/>
      <c r="M201" s="83"/>
      <c r="N201" s="83"/>
    </row>
    <row r="203" spans="1:14" ht="15.75">
      <c r="E203" s="40"/>
      <c r="F203" s="40"/>
      <c r="G203" s="44"/>
      <c r="H203" s="95"/>
      <c r="I203" s="95"/>
    </row>
    <row r="209" spans="1:14" ht="15.75">
      <c r="A209" s="1" t="s">
        <v>0</v>
      </c>
      <c r="B209" s="48" t="s">
        <v>70</v>
      </c>
      <c r="C209" s="48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>
      <c r="A210" s="1" t="s">
        <v>2</v>
      </c>
      <c r="B210" s="1" t="s">
        <v>109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>
      <c r="A211" s="1" t="s">
        <v>4</v>
      </c>
      <c r="B211" s="48" t="s">
        <v>5</v>
      </c>
      <c r="C211" s="48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75">
      <c r="A212" s="79" t="s">
        <v>6</v>
      </c>
      <c r="B212" s="79"/>
      <c r="C212" s="2" t="s">
        <v>169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75">
      <c r="A213" s="100" t="s">
        <v>8</v>
      </c>
      <c r="B213" s="68" t="s">
        <v>9</v>
      </c>
      <c r="C213" s="69"/>
      <c r="D213" s="59" t="s">
        <v>10</v>
      </c>
      <c r="E213" s="50" t="s">
        <v>11</v>
      </c>
      <c r="F213" s="50"/>
      <c r="G213" s="50"/>
      <c r="H213" s="68" t="s">
        <v>12</v>
      </c>
      <c r="I213" s="69"/>
      <c r="J213" s="50" t="s">
        <v>13</v>
      </c>
      <c r="K213" s="50"/>
      <c r="L213" s="50"/>
      <c r="M213" s="50" t="s">
        <v>126</v>
      </c>
      <c r="N213" s="50"/>
    </row>
    <row r="214" spans="1:14" ht="15.75">
      <c r="A214" s="101"/>
      <c r="B214" s="70"/>
      <c r="C214" s="71"/>
      <c r="D214" s="60"/>
      <c r="E214" s="3" t="s">
        <v>15</v>
      </c>
      <c r="F214" s="3" t="s">
        <v>16</v>
      </c>
      <c r="G214" s="3" t="s">
        <v>17</v>
      </c>
      <c r="H214" s="70"/>
      <c r="I214" s="71"/>
      <c r="J214" s="3" t="s">
        <v>18</v>
      </c>
      <c r="K214" s="3" t="s">
        <v>19</v>
      </c>
      <c r="L214" s="3" t="s">
        <v>20</v>
      </c>
      <c r="M214" s="3" t="s">
        <v>21</v>
      </c>
      <c r="N214" s="3" t="s">
        <v>22</v>
      </c>
    </row>
    <row r="215" spans="1:14" ht="15.75">
      <c r="A215" s="4"/>
      <c r="B215" s="51" t="s">
        <v>23</v>
      </c>
      <c r="C215" s="52"/>
      <c r="D215" s="4"/>
      <c r="E215" s="4"/>
      <c r="F215" s="4"/>
      <c r="G215" s="4"/>
      <c r="H215" s="53"/>
      <c r="I215" s="54"/>
      <c r="J215" s="4"/>
      <c r="K215" s="4"/>
      <c r="L215" s="4"/>
      <c r="M215" s="4"/>
      <c r="N215" s="4"/>
    </row>
    <row r="216" spans="1:14">
      <c r="A216" s="104" t="s">
        <v>127</v>
      </c>
      <c r="B216" s="90" t="s">
        <v>128</v>
      </c>
      <c r="C216" s="97"/>
      <c r="D216" s="61">
        <v>180</v>
      </c>
      <c r="E216" s="61">
        <v>6.53</v>
      </c>
      <c r="F216" s="61">
        <v>5.97</v>
      </c>
      <c r="G216" s="61">
        <v>31.23</v>
      </c>
      <c r="H216" s="61">
        <v>206</v>
      </c>
      <c r="I216" s="61"/>
      <c r="J216" s="61">
        <v>0.14000000000000001</v>
      </c>
      <c r="K216" s="61">
        <v>0.11</v>
      </c>
      <c r="L216" s="61">
        <v>0.42</v>
      </c>
      <c r="M216" s="61">
        <v>97.53</v>
      </c>
      <c r="N216" s="62">
        <v>1.05</v>
      </c>
    </row>
    <row r="217" spans="1:14">
      <c r="A217" s="83"/>
      <c r="B217" s="92"/>
      <c r="C217" s="98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3"/>
    </row>
    <row r="218" spans="1:14" ht="15.75">
      <c r="A218" s="7" t="s">
        <v>51</v>
      </c>
      <c r="B218" s="55" t="s">
        <v>100</v>
      </c>
      <c r="C218" s="56"/>
      <c r="D218" s="12">
        <v>180</v>
      </c>
      <c r="E218" s="7">
        <v>3.01</v>
      </c>
      <c r="F218" s="7">
        <v>2.88</v>
      </c>
      <c r="G218" s="7">
        <v>13.36</v>
      </c>
      <c r="H218" s="57">
        <v>89</v>
      </c>
      <c r="I218" s="58"/>
      <c r="J218" s="7">
        <v>0.03</v>
      </c>
      <c r="K218" s="7">
        <v>0.12</v>
      </c>
      <c r="L218" s="7">
        <v>0.52</v>
      </c>
      <c r="M218" s="7">
        <v>105.86</v>
      </c>
      <c r="N218" s="7">
        <v>0.11</v>
      </c>
    </row>
    <row r="219" spans="1:14" ht="15.75">
      <c r="A219" s="7" t="s">
        <v>73</v>
      </c>
      <c r="B219" s="55" t="s">
        <v>29</v>
      </c>
      <c r="C219" s="56"/>
      <c r="D219" s="14" t="s">
        <v>173</v>
      </c>
      <c r="E219" s="7">
        <v>3.88</v>
      </c>
      <c r="F219" s="7">
        <v>7.7</v>
      </c>
      <c r="G219" s="7">
        <v>23.48</v>
      </c>
      <c r="H219" s="57">
        <v>181</v>
      </c>
      <c r="I219" s="58"/>
      <c r="J219" s="7">
        <v>0</v>
      </c>
      <c r="K219" s="7">
        <v>0.01</v>
      </c>
      <c r="L219" s="7">
        <v>0</v>
      </c>
      <c r="M219" s="7">
        <v>2.4</v>
      </c>
      <c r="N219" s="7">
        <v>0.02</v>
      </c>
    </row>
    <row r="220" spans="1:14" ht="15.75">
      <c r="A220" s="7"/>
      <c r="B220" s="72" t="s">
        <v>31</v>
      </c>
      <c r="C220" s="73"/>
      <c r="D220" s="12">
        <v>100</v>
      </c>
      <c r="E220" s="7">
        <v>0.4</v>
      </c>
      <c r="F220" s="7">
        <v>0.4</v>
      </c>
      <c r="G220" s="7">
        <v>9.8000000000000007</v>
      </c>
      <c r="H220" s="57">
        <v>42.68</v>
      </c>
      <c r="I220" s="58"/>
      <c r="J220" s="7">
        <v>0.03</v>
      </c>
      <c r="K220" s="7">
        <v>0</v>
      </c>
      <c r="L220" s="7">
        <v>10</v>
      </c>
      <c r="M220" s="7">
        <v>16</v>
      </c>
      <c r="N220" s="7">
        <v>2.2000000000000002</v>
      </c>
    </row>
    <row r="221" spans="1:14" ht="15.75">
      <c r="A221" s="7"/>
      <c r="B221" s="51" t="s">
        <v>32</v>
      </c>
      <c r="C221" s="74"/>
      <c r="D221" s="12"/>
      <c r="E221" s="7"/>
      <c r="F221" s="7"/>
      <c r="G221" s="7"/>
      <c r="H221" s="57"/>
      <c r="I221" s="58"/>
      <c r="J221" s="7"/>
      <c r="K221" s="7"/>
      <c r="L221" s="7"/>
      <c r="M221" s="7"/>
      <c r="N221" s="7"/>
    </row>
    <row r="222" spans="1:14" ht="15.75">
      <c r="A222" s="7" t="s">
        <v>129</v>
      </c>
      <c r="B222" s="55" t="s">
        <v>76</v>
      </c>
      <c r="C222" s="56"/>
      <c r="D222" s="12">
        <v>180</v>
      </c>
      <c r="E222" s="7">
        <v>2.17</v>
      </c>
      <c r="F222" s="7">
        <v>5.46</v>
      </c>
      <c r="G222" s="7">
        <v>14.59</v>
      </c>
      <c r="H222" s="57">
        <v>116.25</v>
      </c>
      <c r="I222" s="58"/>
      <c r="J222" s="7">
        <v>0.06</v>
      </c>
      <c r="K222" s="7">
        <v>0.06</v>
      </c>
      <c r="L222" s="7">
        <v>6.81</v>
      </c>
      <c r="M222" s="7">
        <v>39.68</v>
      </c>
      <c r="N222" s="7">
        <v>1.33</v>
      </c>
    </row>
    <row r="223" spans="1:14" ht="15.75">
      <c r="A223" s="16" t="s">
        <v>130</v>
      </c>
      <c r="B223" s="55" t="s">
        <v>131</v>
      </c>
      <c r="C223" s="56"/>
      <c r="D223" s="12">
        <v>70</v>
      </c>
      <c r="E223" s="7">
        <v>10.97</v>
      </c>
      <c r="F223" s="7">
        <v>1.6</v>
      </c>
      <c r="G223" s="7">
        <v>6.39</v>
      </c>
      <c r="H223" s="57">
        <v>84</v>
      </c>
      <c r="I223" s="58"/>
      <c r="J223" s="7">
        <v>7.0000000000000007E-2</v>
      </c>
      <c r="K223" s="7">
        <v>0.11</v>
      </c>
      <c r="L223" s="7">
        <v>0.51</v>
      </c>
      <c r="M223" s="7">
        <v>47.31</v>
      </c>
      <c r="N223" s="7">
        <v>0.62</v>
      </c>
    </row>
    <row r="224" spans="1:14" ht="15.75">
      <c r="A224" s="7" t="s">
        <v>79</v>
      </c>
      <c r="B224" s="55" t="s">
        <v>80</v>
      </c>
      <c r="C224" s="56"/>
      <c r="D224" s="12">
        <v>110</v>
      </c>
      <c r="E224" s="7">
        <v>3.08</v>
      </c>
      <c r="F224" s="7">
        <v>4.22</v>
      </c>
      <c r="G224" s="7">
        <v>20.64</v>
      </c>
      <c r="H224" s="57">
        <v>135</v>
      </c>
      <c r="I224" s="58"/>
      <c r="J224" s="7">
        <v>0.12</v>
      </c>
      <c r="K224" s="7">
        <v>0.1</v>
      </c>
      <c r="L224" s="7">
        <v>10.74</v>
      </c>
      <c r="M224" s="7">
        <v>37.119999999999997</v>
      </c>
      <c r="N224" s="7">
        <v>1.0900000000000001</v>
      </c>
    </row>
    <row r="225" spans="1:14" ht="15.75">
      <c r="A225" s="7" t="s">
        <v>61</v>
      </c>
      <c r="B225" s="55" t="s">
        <v>38</v>
      </c>
      <c r="C225" s="56"/>
      <c r="D225" s="12">
        <v>180</v>
      </c>
      <c r="E225" s="7">
        <v>0.49</v>
      </c>
      <c r="F225" s="7">
        <v>0.03</v>
      </c>
      <c r="G225" s="7">
        <v>18.260000000000002</v>
      </c>
      <c r="H225" s="57">
        <v>72</v>
      </c>
      <c r="I225" s="58"/>
      <c r="J225" s="7">
        <v>0.01</v>
      </c>
      <c r="K225" s="7">
        <v>0.02</v>
      </c>
      <c r="L225" s="7">
        <v>50.16</v>
      </c>
      <c r="M225" s="7">
        <v>14.48</v>
      </c>
      <c r="N225" s="7">
        <v>0.32</v>
      </c>
    </row>
    <row r="226" spans="1:14" ht="15.75">
      <c r="A226" s="7"/>
      <c r="B226" s="55" t="s">
        <v>39</v>
      </c>
      <c r="C226" s="56"/>
      <c r="D226" s="12">
        <v>20</v>
      </c>
      <c r="E226" s="7">
        <v>1.32</v>
      </c>
      <c r="F226" s="7">
        <v>0.12</v>
      </c>
      <c r="G226" s="7">
        <v>9.84</v>
      </c>
      <c r="H226" s="57">
        <v>46.64</v>
      </c>
      <c r="I226" s="58"/>
      <c r="J226" s="7">
        <v>0.05</v>
      </c>
      <c r="K226" s="7">
        <v>0</v>
      </c>
      <c r="L226" s="7">
        <v>0</v>
      </c>
      <c r="M226" s="7">
        <v>8.58</v>
      </c>
      <c r="N226" s="7">
        <v>0.32</v>
      </c>
    </row>
    <row r="227" spans="1:14" ht="15.75">
      <c r="A227" s="7"/>
      <c r="B227" s="55" t="s">
        <v>40</v>
      </c>
      <c r="C227" s="56"/>
      <c r="D227" s="12">
        <v>30</v>
      </c>
      <c r="E227" s="7">
        <v>2.64</v>
      </c>
      <c r="F227" s="7">
        <v>0.48</v>
      </c>
      <c r="G227" s="7">
        <v>13.36</v>
      </c>
      <c r="H227" s="57">
        <v>69.510000000000005</v>
      </c>
      <c r="I227" s="58"/>
      <c r="J227" s="7">
        <v>7.0000000000000007E-2</v>
      </c>
      <c r="K227" s="7">
        <v>0</v>
      </c>
      <c r="L227" s="7">
        <v>0</v>
      </c>
      <c r="M227" s="7">
        <v>14</v>
      </c>
      <c r="N227" s="7">
        <v>1.56</v>
      </c>
    </row>
    <row r="228" spans="1:14" ht="15.75">
      <c r="A228" s="7"/>
      <c r="B228" s="51" t="s">
        <v>41</v>
      </c>
      <c r="C228" s="74"/>
      <c r="D228" s="12"/>
      <c r="E228" s="7"/>
      <c r="F228" s="7"/>
      <c r="G228" s="7"/>
      <c r="H228" s="57"/>
      <c r="I228" s="58"/>
      <c r="J228" s="7"/>
      <c r="K228" s="7"/>
      <c r="L228" s="7"/>
      <c r="M228" s="7"/>
      <c r="N228" s="7"/>
    </row>
    <row r="229" spans="1:14">
      <c r="A229" s="82" t="s">
        <v>81</v>
      </c>
      <c r="B229" s="90" t="s">
        <v>82</v>
      </c>
      <c r="C229" s="91"/>
      <c r="D229" s="82" t="s">
        <v>170</v>
      </c>
      <c r="E229" s="82">
        <v>21.8</v>
      </c>
      <c r="F229" s="82">
        <v>15.8</v>
      </c>
      <c r="G229" s="82">
        <v>33.1</v>
      </c>
      <c r="H229" s="62">
        <v>356</v>
      </c>
      <c r="I229" s="88"/>
      <c r="J229" s="82">
        <v>0.1</v>
      </c>
      <c r="K229" s="82">
        <v>0.3</v>
      </c>
      <c r="L229" s="82">
        <v>0.2</v>
      </c>
      <c r="M229" s="82">
        <v>185.4</v>
      </c>
      <c r="N229" s="82">
        <v>1.2</v>
      </c>
    </row>
    <row r="230" spans="1:14">
      <c r="A230" s="83"/>
      <c r="B230" s="92"/>
      <c r="C230" s="93"/>
      <c r="D230" s="83"/>
      <c r="E230" s="83"/>
      <c r="F230" s="83"/>
      <c r="G230" s="83"/>
      <c r="H230" s="63"/>
      <c r="I230" s="89"/>
      <c r="J230" s="83"/>
      <c r="K230" s="83"/>
      <c r="L230" s="83"/>
      <c r="M230" s="83"/>
      <c r="N230" s="83"/>
    </row>
    <row r="231" spans="1:14" ht="15.75">
      <c r="A231" s="7" t="s">
        <v>83</v>
      </c>
      <c r="B231" s="55" t="s">
        <v>108</v>
      </c>
      <c r="C231" s="56"/>
      <c r="D231" s="12">
        <v>180</v>
      </c>
      <c r="E231" s="7">
        <v>0.04</v>
      </c>
      <c r="F231" s="7">
        <v>0.01</v>
      </c>
      <c r="G231" s="7">
        <v>9.09</v>
      </c>
      <c r="H231" s="57">
        <v>35</v>
      </c>
      <c r="I231" s="58"/>
      <c r="J231" s="7">
        <v>0</v>
      </c>
      <c r="K231" s="7">
        <v>0</v>
      </c>
      <c r="L231" s="7">
        <v>0</v>
      </c>
      <c r="M231" s="7">
        <v>0.26</v>
      </c>
      <c r="N231" s="7">
        <v>0.03</v>
      </c>
    </row>
    <row r="232" spans="1:14" ht="15.75">
      <c r="A232" s="7"/>
      <c r="B232" s="55" t="s">
        <v>132</v>
      </c>
      <c r="C232" s="99"/>
      <c r="D232" s="12">
        <v>25</v>
      </c>
      <c r="E232" s="7">
        <v>1.65</v>
      </c>
      <c r="F232" s="7">
        <v>0.15</v>
      </c>
      <c r="G232" s="7">
        <v>12.3</v>
      </c>
      <c r="H232" s="61">
        <v>58.3</v>
      </c>
      <c r="I232" s="61"/>
      <c r="J232" s="7">
        <v>0.06</v>
      </c>
      <c r="K232" s="7">
        <v>0</v>
      </c>
      <c r="L232" s="7">
        <v>0</v>
      </c>
      <c r="M232" s="7">
        <v>10.73</v>
      </c>
      <c r="N232" s="7">
        <v>0.4</v>
      </c>
    </row>
    <row r="233" spans="1:14">
      <c r="A233" s="82"/>
      <c r="B233" s="84" t="s">
        <v>47</v>
      </c>
      <c r="C233" s="85"/>
      <c r="D233" s="80"/>
      <c r="E233" s="82">
        <f>SUM(E216:E232)</f>
        <v>57.98</v>
      </c>
      <c r="F233" s="82">
        <f>SUM(F216:F232)</f>
        <v>44.82</v>
      </c>
      <c r="G233" s="82">
        <f>SUM(G216:G232)</f>
        <v>215.44</v>
      </c>
      <c r="H233" s="62">
        <f>SUM(H216:I232)</f>
        <v>1491.38</v>
      </c>
      <c r="I233" s="88"/>
      <c r="J233" s="110">
        <f>SUM(J216:J232)</f>
        <v>0.74</v>
      </c>
      <c r="K233" s="82">
        <f>SUM(K216:K232)</f>
        <v>0.83</v>
      </c>
      <c r="L233" s="82">
        <f>SUM(L216:L232)</f>
        <v>79.36</v>
      </c>
      <c r="M233" s="82">
        <f>SUM(M216:M232)</f>
        <v>579.35</v>
      </c>
      <c r="N233" s="82">
        <f>SUM(N216:N232)</f>
        <v>10.25</v>
      </c>
    </row>
    <row r="234" spans="1:14">
      <c r="A234" s="83"/>
      <c r="B234" s="86"/>
      <c r="C234" s="87"/>
      <c r="D234" s="81"/>
      <c r="E234" s="83"/>
      <c r="F234" s="83"/>
      <c r="G234" s="83"/>
      <c r="H234" s="63"/>
      <c r="I234" s="89"/>
      <c r="J234" s="111"/>
      <c r="K234" s="83"/>
      <c r="L234" s="83"/>
      <c r="M234" s="83"/>
      <c r="N234" s="83"/>
    </row>
    <row r="235" spans="1:14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>
      <c r="A236" s="1"/>
      <c r="B236" s="1"/>
      <c r="C236" s="1"/>
      <c r="D236" s="1"/>
      <c r="E236" s="1"/>
      <c r="F236" s="1"/>
      <c r="G236" s="1"/>
      <c r="H236" s="79"/>
      <c r="I236" s="79"/>
      <c r="J236" s="1"/>
      <c r="K236" s="1"/>
      <c r="L236" s="1"/>
      <c r="M236" s="1"/>
      <c r="N236" s="1"/>
    </row>
    <row r="237" spans="1:14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>
      <c r="A241" s="1" t="s">
        <v>0</v>
      </c>
      <c r="B241" s="48" t="s">
        <v>84</v>
      </c>
      <c r="C241" s="48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>
      <c r="A242" s="1" t="s">
        <v>2</v>
      </c>
      <c r="B242" s="1" t="s">
        <v>109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>
      <c r="A243" s="1" t="s">
        <v>4</v>
      </c>
      <c r="B243" s="48" t="s">
        <v>5</v>
      </c>
      <c r="C243" s="48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>
      <c r="A244" s="79" t="s">
        <v>6</v>
      </c>
      <c r="B244" s="79"/>
      <c r="C244" s="2" t="s">
        <v>169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>
      <c r="A245" s="100" t="s">
        <v>8</v>
      </c>
      <c r="B245" s="68" t="s">
        <v>9</v>
      </c>
      <c r="C245" s="69"/>
      <c r="D245" s="59" t="s">
        <v>10</v>
      </c>
      <c r="E245" s="50" t="s">
        <v>11</v>
      </c>
      <c r="F245" s="50"/>
      <c r="G245" s="50"/>
      <c r="H245" s="68" t="s">
        <v>12</v>
      </c>
      <c r="I245" s="69"/>
      <c r="J245" s="50" t="s">
        <v>13</v>
      </c>
      <c r="K245" s="50"/>
      <c r="L245" s="50"/>
      <c r="M245" s="50" t="s">
        <v>14</v>
      </c>
      <c r="N245" s="50"/>
    </row>
    <row r="246" spans="1:14" ht="15.75">
      <c r="A246" s="101"/>
      <c r="B246" s="70"/>
      <c r="C246" s="71"/>
      <c r="D246" s="60"/>
      <c r="E246" s="3" t="s">
        <v>15</v>
      </c>
      <c r="F246" s="3" t="s">
        <v>16</v>
      </c>
      <c r="G246" s="3" t="s">
        <v>17</v>
      </c>
      <c r="H246" s="70"/>
      <c r="I246" s="71"/>
      <c r="J246" s="3" t="s">
        <v>18</v>
      </c>
      <c r="K246" s="3" t="s">
        <v>19</v>
      </c>
      <c r="L246" s="3" t="s">
        <v>20</v>
      </c>
      <c r="M246" s="3" t="s">
        <v>21</v>
      </c>
      <c r="N246" s="3" t="s">
        <v>22</v>
      </c>
    </row>
    <row r="247" spans="1:14" ht="15.75">
      <c r="A247" s="4"/>
      <c r="B247" s="51" t="s">
        <v>23</v>
      </c>
      <c r="C247" s="52"/>
      <c r="D247" s="4"/>
      <c r="E247" s="4"/>
      <c r="F247" s="4"/>
      <c r="G247" s="4"/>
      <c r="H247" s="53"/>
      <c r="I247" s="54"/>
      <c r="J247" s="4"/>
      <c r="K247" s="4"/>
      <c r="L247" s="4"/>
      <c r="M247" s="4"/>
      <c r="N247" s="4"/>
    </row>
    <row r="248" spans="1:14">
      <c r="A248" s="82" t="s">
        <v>49</v>
      </c>
      <c r="B248" s="90" t="s">
        <v>50</v>
      </c>
      <c r="C248" s="91"/>
      <c r="D248" s="82">
        <v>180</v>
      </c>
      <c r="E248" s="82">
        <v>5.31</v>
      </c>
      <c r="F248" s="82">
        <v>5.09</v>
      </c>
      <c r="G248" s="82">
        <v>27.51</v>
      </c>
      <c r="H248" s="62">
        <v>178</v>
      </c>
      <c r="I248" s="88"/>
      <c r="J248" s="82">
        <v>0.06</v>
      </c>
      <c r="K248" s="82">
        <v>0.11</v>
      </c>
      <c r="L248" s="82">
        <v>0.42</v>
      </c>
      <c r="M248" s="82">
        <v>93.65</v>
      </c>
      <c r="N248" s="82">
        <v>0.39</v>
      </c>
    </row>
    <row r="249" spans="1:14">
      <c r="A249" s="83"/>
      <c r="B249" s="92"/>
      <c r="C249" s="93"/>
      <c r="D249" s="83"/>
      <c r="E249" s="83"/>
      <c r="F249" s="83"/>
      <c r="G249" s="83"/>
      <c r="H249" s="63"/>
      <c r="I249" s="89"/>
      <c r="J249" s="83"/>
      <c r="K249" s="83"/>
      <c r="L249" s="83"/>
      <c r="M249" s="83"/>
      <c r="N249" s="83"/>
    </row>
    <row r="250" spans="1:14" ht="15.75">
      <c r="A250" s="7" t="s">
        <v>87</v>
      </c>
      <c r="B250" s="55" t="s">
        <v>52</v>
      </c>
      <c r="C250" s="56"/>
      <c r="D250" s="12">
        <v>180</v>
      </c>
      <c r="E250" s="7">
        <v>3.9</v>
      </c>
      <c r="F250" s="7">
        <v>3.5</v>
      </c>
      <c r="G250" s="7">
        <v>24.5</v>
      </c>
      <c r="H250" s="57">
        <v>135</v>
      </c>
      <c r="I250" s="58"/>
      <c r="J250" s="7">
        <v>0.01</v>
      </c>
      <c r="K250" s="7">
        <v>0.1</v>
      </c>
      <c r="L250" s="7">
        <v>0.5</v>
      </c>
      <c r="M250" s="7">
        <v>111.8</v>
      </c>
      <c r="N250" s="7">
        <v>1.1000000000000001</v>
      </c>
    </row>
    <row r="251" spans="1:14" ht="15.75">
      <c r="A251" s="7" t="s">
        <v>53</v>
      </c>
      <c r="B251" s="55" t="s">
        <v>133</v>
      </c>
      <c r="C251" s="56"/>
      <c r="D251" s="14" t="s">
        <v>173</v>
      </c>
      <c r="E251" s="7">
        <v>4.95</v>
      </c>
      <c r="F251" s="7">
        <v>6.56</v>
      </c>
      <c r="G251" s="7">
        <v>14.08</v>
      </c>
      <c r="H251" s="57">
        <v>137</v>
      </c>
      <c r="I251" s="58"/>
      <c r="J251" s="7">
        <v>0</v>
      </c>
      <c r="K251" s="7">
        <v>0.04</v>
      </c>
      <c r="L251" s="7">
        <v>7.0000000000000007E-2</v>
      </c>
      <c r="M251" s="7">
        <v>101.2</v>
      </c>
      <c r="N251" s="7">
        <v>0.08</v>
      </c>
    </row>
    <row r="252" spans="1:14" ht="15.75">
      <c r="A252" s="7"/>
      <c r="B252" s="72" t="s">
        <v>31</v>
      </c>
      <c r="C252" s="73"/>
      <c r="D252" s="12">
        <v>100</v>
      </c>
      <c r="E252" s="7">
        <v>0.4</v>
      </c>
      <c r="F252" s="7">
        <v>0.4</v>
      </c>
      <c r="G252" s="7">
        <v>9.8000000000000007</v>
      </c>
      <c r="H252" s="57">
        <v>42.68</v>
      </c>
      <c r="I252" s="58"/>
      <c r="J252" s="7">
        <v>0.03</v>
      </c>
      <c r="K252" s="7">
        <v>0</v>
      </c>
      <c r="L252" s="7">
        <v>10</v>
      </c>
      <c r="M252" s="7">
        <v>16</v>
      </c>
      <c r="N252" s="7">
        <v>2.2000000000000002</v>
      </c>
    </row>
    <row r="253" spans="1:14" ht="15.75">
      <c r="A253" s="7"/>
      <c r="B253" s="51" t="s">
        <v>32</v>
      </c>
      <c r="C253" s="74"/>
      <c r="D253" s="12"/>
      <c r="E253" s="7"/>
      <c r="F253" s="7"/>
      <c r="G253" s="7"/>
      <c r="H253" s="57"/>
      <c r="I253" s="58"/>
      <c r="J253" s="7"/>
      <c r="K253" s="7"/>
      <c r="L253" s="7"/>
      <c r="M253" s="7"/>
      <c r="N253" s="7"/>
    </row>
    <row r="254" spans="1:14" ht="15.75">
      <c r="A254" s="7" t="s">
        <v>134</v>
      </c>
      <c r="B254" s="55" t="s">
        <v>135</v>
      </c>
      <c r="C254" s="56"/>
      <c r="D254" s="12">
        <v>180</v>
      </c>
      <c r="E254" s="7">
        <v>1.79</v>
      </c>
      <c r="F254" s="7">
        <v>3.27</v>
      </c>
      <c r="G254" s="7">
        <v>11.69</v>
      </c>
      <c r="H254" s="57">
        <v>85</v>
      </c>
      <c r="I254" s="58"/>
      <c r="J254" s="7">
        <v>0.06</v>
      </c>
      <c r="K254" s="7">
        <v>0.04</v>
      </c>
      <c r="L254" s="7">
        <v>4.6100000000000003</v>
      </c>
      <c r="M254" s="7">
        <v>20.94</v>
      </c>
      <c r="N254" s="7">
        <v>0.67</v>
      </c>
    </row>
    <row r="255" spans="1:14" ht="15.75">
      <c r="A255" s="7" t="s">
        <v>136</v>
      </c>
      <c r="B255" s="55" t="s">
        <v>137</v>
      </c>
      <c r="C255" s="56"/>
      <c r="D255" s="12">
        <v>80</v>
      </c>
      <c r="E255" s="7">
        <v>14.89</v>
      </c>
      <c r="F255" s="7">
        <v>15.69</v>
      </c>
      <c r="G255" s="7">
        <v>4.74</v>
      </c>
      <c r="H255" s="57">
        <v>220</v>
      </c>
      <c r="I255" s="58"/>
      <c r="J255" s="7">
        <v>0.05</v>
      </c>
      <c r="K255" s="7">
        <v>0.1</v>
      </c>
      <c r="L255" s="7">
        <v>0.45</v>
      </c>
      <c r="M255" s="7">
        <v>16.75</v>
      </c>
      <c r="N255" s="7">
        <v>2.2599999999999998</v>
      </c>
    </row>
    <row r="256" spans="1:14" ht="15.75">
      <c r="A256" s="7" t="s">
        <v>138</v>
      </c>
      <c r="B256" s="55" t="s">
        <v>139</v>
      </c>
      <c r="C256" s="56"/>
      <c r="D256" s="12">
        <v>110</v>
      </c>
      <c r="E256" s="7">
        <v>3.7</v>
      </c>
      <c r="F256" s="7">
        <v>6.42</v>
      </c>
      <c r="G256" s="7">
        <v>17.47</v>
      </c>
      <c r="H256" s="57">
        <v>0.09</v>
      </c>
      <c r="I256" s="58"/>
      <c r="J256" s="7">
        <v>0.11</v>
      </c>
      <c r="K256" s="7">
        <v>0.11</v>
      </c>
      <c r="L256" s="7">
        <v>12.67</v>
      </c>
      <c r="M256" s="7">
        <v>73.069999999999993</v>
      </c>
      <c r="N256" s="7">
        <v>1.1000000000000001</v>
      </c>
    </row>
    <row r="257" spans="1:14" ht="15.75">
      <c r="A257" s="7" t="s">
        <v>61</v>
      </c>
      <c r="B257" s="55" t="s">
        <v>38</v>
      </c>
      <c r="C257" s="56"/>
      <c r="D257" s="12">
        <v>180</v>
      </c>
      <c r="E257" s="7">
        <v>0.49</v>
      </c>
      <c r="F257" s="7">
        <v>0.03</v>
      </c>
      <c r="G257" s="7">
        <v>18.260000000000002</v>
      </c>
      <c r="H257" s="57">
        <v>72</v>
      </c>
      <c r="I257" s="58"/>
      <c r="J257" s="7">
        <v>0.01</v>
      </c>
      <c r="K257" s="7">
        <v>0.02</v>
      </c>
      <c r="L257" s="7">
        <v>50.16</v>
      </c>
      <c r="M257" s="7">
        <v>14.48</v>
      </c>
      <c r="N257" s="7">
        <v>0.32</v>
      </c>
    </row>
    <row r="258" spans="1:14" ht="15.75">
      <c r="A258" s="7"/>
      <c r="B258" s="55" t="s">
        <v>39</v>
      </c>
      <c r="C258" s="56"/>
      <c r="D258" s="12">
        <v>20</v>
      </c>
      <c r="E258" s="7">
        <v>1.32</v>
      </c>
      <c r="F258" s="7">
        <v>0.12</v>
      </c>
      <c r="G258" s="7">
        <v>9.84</v>
      </c>
      <c r="H258" s="57">
        <v>46.64</v>
      </c>
      <c r="I258" s="58"/>
      <c r="J258" s="7">
        <v>0.05</v>
      </c>
      <c r="K258" s="7">
        <v>0</v>
      </c>
      <c r="L258" s="7">
        <v>0</v>
      </c>
      <c r="M258" s="7">
        <v>8.58</v>
      </c>
      <c r="N258" s="7">
        <v>0.32</v>
      </c>
    </row>
    <row r="259" spans="1:14" ht="15.75">
      <c r="A259" s="7"/>
      <c r="B259" s="55" t="s">
        <v>40</v>
      </c>
      <c r="C259" s="56"/>
      <c r="D259" s="12">
        <v>30</v>
      </c>
      <c r="E259" s="7">
        <v>2.64</v>
      </c>
      <c r="F259" s="7">
        <v>0.48</v>
      </c>
      <c r="G259" s="7">
        <v>13.36</v>
      </c>
      <c r="H259" s="57">
        <v>69.510000000000005</v>
      </c>
      <c r="I259" s="58"/>
      <c r="J259" s="7">
        <v>7.0000000000000007E-2</v>
      </c>
      <c r="K259" s="7">
        <v>0</v>
      </c>
      <c r="L259" s="7">
        <v>0</v>
      </c>
      <c r="M259" s="7">
        <v>14</v>
      </c>
      <c r="N259" s="7">
        <v>1.56</v>
      </c>
    </row>
    <row r="260" spans="1:14" ht="15.75">
      <c r="A260" s="7"/>
      <c r="B260" s="51" t="s">
        <v>41</v>
      </c>
      <c r="C260" s="74"/>
      <c r="D260" s="12"/>
      <c r="E260" s="7"/>
      <c r="F260" s="7"/>
      <c r="G260" s="7"/>
      <c r="H260" s="57"/>
      <c r="I260" s="58"/>
      <c r="J260" s="7"/>
      <c r="K260" s="7"/>
      <c r="L260" s="7"/>
      <c r="M260" s="7"/>
      <c r="N260" s="7"/>
    </row>
    <row r="261" spans="1:14" ht="29.25" customHeight="1">
      <c r="A261" s="7" t="s">
        <v>124</v>
      </c>
      <c r="B261" s="75" t="s">
        <v>175</v>
      </c>
      <c r="C261" s="76"/>
      <c r="D261" s="7">
        <v>70</v>
      </c>
      <c r="E261" s="7">
        <v>0.6</v>
      </c>
      <c r="F261" s="7">
        <v>6</v>
      </c>
      <c r="G261" s="7">
        <v>2.1</v>
      </c>
      <c r="H261" s="57">
        <v>66</v>
      </c>
      <c r="I261" s="58"/>
      <c r="J261" s="7">
        <v>0</v>
      </c>
      <c r="K261" s="7">
        <v>0</v>
      </c>
      <c r="L261" s="7">
        <v>13.7</v>
      </c>
      <c r="M261" s="7">
        <v>8.6999999999999993</v>
      </c>
      <c r="N261" s="7">
        <v>0.5</v>
      </c>
    </row>
    <row r="262" spans="1:14" ht="15.75">
      <c r="A262" s="7" t="s">
        <v>65</v>
      </c>
      <c r="B262" s="75" t="s">
        <v>142</v>
      </c>
      <c r="C262" s="76"/>
      <c r="D262" s="7">
        <v>180</v>
      </c>
      <c r="E262" s="7">
        <v>0.1</v>
      </c>
      <c r="F262" s="7">
        <v>0</v>
      </c>
      <c r="G262" s="7">
        <v>8.1999999999999993</v>
      </c>
      <c r="H262" s="57">
        <v>32</v>
      </c>
      <c r="I262" s="58"/>
      <c r="J262" s="7">
        <v>0</v>
      </c>
      <c r="K262" s="7">
        <v>0</v>
      </c>
      <c r="L262" s="7">
        <v>0.7</v>
      </c>
      <c r="M262" s="7">
        <v>1.8</v>
      </c>
      <c r="N262" s="7">
        <v>0</v>
      </c>
    </row>
    <row r="263" spans="1:14" ht="15.75">
      <c r="A263" s="45"/>
      <c r="B263" s="96" t="s">
        <v>132</v>
      </c>
      <c r="C263" s="96"/>
      <c r="D263" s="12">
        <v>25</v>
      </c>
      <c r="E263" s="7">
        <v>1.65</v>
      </c>
      <c r="F263" s="7">
        <v>0.15</v>
      </c>
      <c r="G263" s="7">
        <v>12.3</v>
      </c>
      <c r="H263" s="61">
        <v>58.3</v>
      </c>
      <c r="I263" s="61"/>
      <c r="J263" s="7">
        <v>0.06</v>
      </c>
      <c r="K263" s="7">
        <v>0</v>
      </c>
      <c r="L263" s="7">
        <v>0</v>
      </c>
      <c r="M263" s="7">
        <v>10.73</v>
      </c>
      <c r="N263" s="7">
        <v>0.4</v>
      </c>
    </row>
    <row r="264" spans="1:14">
      <c r="A264" s="82"/>
      <c r="B264" s="84" t="s">
        <v>47</v>
      </c>
      <c r="C264" s="85"/>
      <c r="D264" s="80"/>
      <c r="E264" s="82">
        <f>SUM(E248:E263)</f>
        <v>41.74</v>
      </c>
      <c r="F264" s="82">
        <f>SUM(F248:F263)</f>
        <v>47.71</v>
      </c>
      <c r="G264" s="82">
        <f>SUM(G248:G263)</f>
        <v>173.85</v>
      </c>
      <c r="H264" s="62">
        <f>SUM(H248:I263)</f>
        <v>1142.22</v>
      </c>
      <c r="I264" s="88"/>
      <c r="J264" s="82">
        <f>SUM(J248:J263)</f>
        <v>0.51</v>
      </c>
      <c r="K264" s="82">
        <f>SUM(K248:K263)</f>
        <v>0.52</v>
      </c>
      <c r="L264" s="82">
        <f>SUM(L248:L263)</f>
        <v>93.28</v>
      </c>
      <c r="M264" s="82">
        <f>SUM(M248:M263)</f>
        <v>491.7</v>
      </c>
      <c r="N264" s="82">
        <f>SUM(N248:N263)</f>
        <v>10.9</v>
      </c>
    </row>
    <row r="265" spans="1:14">
      <c r="A265" s="83"/>
      <c r="B265" s="86"/>
      <c r="C265" s="87"/>
      <c r="D265" s="81"/>
      <c r="E265" s="83"/>
      <c r="F265" s="83"/>
      <c r="G265" s="83"/>
      <c r="H265" s="63"/>
      <c r="I265" s="89"/>
      <c r="J265" s="83"/>
      <c r="K265" s="83"/>
      <c r="L265" s="83"/>
      <c r="M265" s="83"/>
      <c r="N265" s="83"/>
    </row>
    <row r="267" spans="1:14" ht="15.75">
      <c r="A267" s="1"/>
      <c r="B267" s="1"/>
      <c r="C267" s="1"/>
      <c r="D267" s="1"/>
      <c r="E267" s="1"/>
      <c r="F267" s="1"/>
      <c r="G267" s="1"/>
      <c r="H267" s="79"/>
      <c r="I267" s="79"/>
      <c r="J267" s="1"/>
      <c r="K267" s="1"/>
      <c r="L267" s="1"/>
      <c r="M267" s="1"/>
      <c r="N267" s="1"/>
    </row>
    <row r="268" spans="1:14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>
      <c r="A271" s="1" t="s">
        <v>0</v>
      </c>
      <c r="B271" s="48" t="s">
        <v>97</v>
      </c>
      <c r="C271" s="4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>
      <c r="A272" s="1" t="s">
        <v>2</v>
      </c>
      <c r="B272" s="1" t="s">
        <v>109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>
      <c r="A273" s="1" t="s">
        <v>4</v>
      </c>
      <c r="B273" s="48" t="s">
        <v>5</v>
      </c>
      <c r="C273" s="4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>
      <c r="A274" s="79" t="s">
        <v>6</v>
      </c>
      <c r="B274" s="79"/>
      <c r="C274" s="2" t="s">
        <v>169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>
      <c r="A275" s="100" t="s">
        <v>8</v>
      </c>
      <c r="B275" s="68" t="s">
        <v>9</v>
      </c>
      <c r="C275" s="69"/>
      <c r="D275" s="59" t="s">
        <v>10</v>
      </c>
      <c r="E275" s="50" t="s">
        <v>11</v>
      </c>
      <c r="F275" s="50"/>
      <c r="G275" s="50"/>
      <c r="H275" s="68" t="s">
        <v>12</v>
      </c>
      <c r="I275" s="69"/>
      <c r="J275" s="50" t="s">
        <v>13</v>
      </c>
      <c r="K275" s="50"/>
      <c r="L275" s="50"/>
      <c r="M275" s="50" t="s">
        <v>14</v>
      </c>
      <c r="N275" s="50"/>
    </row>
    <row r="276" spans="1:14" ht="15.75">
      <c r="A276" s="101"/>
      <c r="B276" s="70"/>
      <c r="C276" s="71"/>
      <c r="D276" s="60"/>
      <c r="E276" s="3" t="s">
        <v>15</v>
      </c>
      <c r="F276" s="3" t="s">
        <v>16</v>
      </c>
      <c r="G276" s="3" t="s">
        <v>17</v>
      </c>
      <c r="H276" s="70"/>
      <c r="I276" s="71"/>
      <c r="J276" s="3" t="s">
        <v>18</v>
      </c>
      <c r="K276" s="3" t="s">
        <v>19</v>
      </c>
      <c r="L276" s="3" t="s">
        <v>20</v>
      </c>
      <c r="M276" s="3" t="s">
        <v>21</v>
      </c>
      <c r="N276" s="3" t="s">
        <v>22</v>
      </c>
    </row>
    <row r="277" spans="1:14" ht="15.75">
      <c r="A277" s="4"/>
      <c r="B277" s="51" t="s">
        <v>23</v>
      </c>
      <c r="C277" s="52"/>
      <c r="D277" s="4"/>
      <c r="E277" s="4"/>
      <c r="F277" s="4"/>
      <c r="G277" s="4"/>
      <c r="H277" s="53"/>
      <c r="I277" s="54"/>
      <c r="J277" s="4"/>
      <c r="K277" s="4"/>
      <c r="L277" s="4"/>
      <c r="M277" s="4"/>
      <c r="N277" s="4"/>
    </row>
    <row r="278" spans="1:14">
      <c r="A278" s="104" t="s">
        <v>71</v>
      </c>
      <c r="B278" s="90" t="s">
        <v>72</v>
      </c>
      <c r="C278" s="91"/>
      <c r="D278" s="82">
        <v>180</v>
      </c>
      <c r="E278" s="82">
        <v>6.53</v>
      </c>
      <c r="F278" s="82">
        <v>5.97</v>
      </c>
      <c r="G278" s="82">
        <v>31.23</v>
      </c>
      <c r="H278" s="62">
        <v>206</v>
      </c>
      <c r="I278" s="88"/>
      <c r="J278" s="82">
        <v>0.14000000000000001</v>
      </c>
      <c r="K278" s="82">
        <v>0.11</v>
      </c>
      <c r="L278" s="82">
        <v>0.42</v>
      </c>
      <c r="M278" s="82">
        <v>97.53</v>
      </c>
      <c r="N278" s="82">
        <v>1.05</v>
      </c>
    </row>
    <row r="279" spans="1:14">
      <c r="A279" s="83"/>
      <c r="B279" s="92"/>
      <c r="C279" s="93"/>
      <c r="D279" s="83"/>
      <c r="E279" s="83"/>
      <c r="F279" s="83"/>
      <c r="G279" s="83"/>
      <c r="H279" s="63"/>
      <c r="I279" s="89"/>
      <c r="J279" s="83"/>
      <c r="K279" s="83"/>
      <c r="L279" s="83"/>
      <c r="M279" s="83"/>
      <c r="N279" s="83"/>
    </row>
    <row r="280" spans="1:14" ht="15.75">
      <c r="A280" s="7" t="s">
        <v>51</v>
      </c>
      <c r="B280" s="55" t="s">
        <v>100</v>
      </c>
      <c r="C280" s="56"/>
      <c r="D280" s="12">
        <v>180</v>
      </c>
      <c r="E280" s="7">
        <v>3.01</v>
      </c>
      <c r="F280" s="7">
        <v>2.88</v>
      </c>
      <c r="G280" s="7">
        <v>13.36</v>
      </c>
      <c r="H280" s="57">
        <v>89</v>
      </c>
      <c r="I280" s="58"/>
      <c r="J280" s="7">
        <v>0.03</v>
      </c>
      <c r="K280" s="7">
        <v>0.12</v>
      </c>
      <c r="L280" s="7">
        <v>0.52</v>
      </c>
      <c r="M280" s="7">
        <v>105.86</v>
      </c>
      <c r="N280" s="7">
        <v>0.11</v>
      </c>
    </row>
    <row r="281" spans="1:14" ht="15.75">
      <c r="A281" s="7" t="s">
        <v>53</v>
      </c>
      <c r="B281" s="55" t="s">
        <v>133</v>
      </c>
      <c r="C281" s="56"/>
      <c r="D281" s="14" t="s">
        <v>173</v>
      </c>
      <c r="E281" s="7">
        <v>4.95</v>
      </c>
      <c r="F281" s="7">
        <v>6.56</v>
      </c>
      <c r="G281" s="7">
        <v>14.08</v>
      </c>
      <c r="H281" s="57">
        <v>137</v>
      </c>
      <c r="I281" s="58"/>
      <c r="J281" s="7">
        <v>0</v>
      </c>
      <c r="K281" s="7">
        <v>0.04</v>
      </c>
      <c r="L281" s="7">
        <v>7.0000000000000007E-2</v>
      </c>
      <c r="M281" s="7">
        <v>101.2</v>
      </c>
      <c r="N281" s="7">
        <v>0.08</v>
      </c>
    </row>
    <row r="282" spans="1:14" ht="15.75">
      <c r="A282" s="7"/>
      <c r="B282" s="72" t="s">
        <v>31</v>
      </c>
      <c r="C282" s="73"/>
      <c r="D282" s="12">
        <v>100</v>
      </c>
      <c r="E282" s="7">
        <v>0.4</v>
      </c>
      <c r="F282" s="7">
        <v>0.4</v>
      </c>
      <c r="G282" s="7">
        <v>9.8000000000000007</v>
      </c>
      <c r="H282" s="57">
        <v>42.68</v>
      </c>
      <c r="I282" s="58"/>
      <c r="J282" s="7">
        <v>0.03</v>
      </c>
      <c r="K282" s="7">
        <v>0</v>
      </c>
      <c r="L282" s="7">
        <v>10</v>
      </c>
      <c r="M282" s="7">
        <v>16</v>
      </c>
      <c r="N282" s="7">
        <v>2.2000000000000002</v>
      </c>
    </row>
    <row r="283" spans="1:14" ht="15.75">
      <c r="A283" s="7"/>
      <c r="B283" s="51" t="s">
        <v>32</v>
      </c>
      <c r="C283" s="74"/>
      <c r="D283" s="12"/>
      <c r="E283" s="7"/>
      <c r="F283" s="7"/>
      <c r="G283" s="7"/>
      <c r="H283" s="57"/>
      <c r="I283" s="58"/>
      <c r="J283" s="7"/>
      <c r="K283" s="7"/>
      <c r="L283" s="7"/>
      <c r="M283" s="7"/>
      <c r="N283" s="7"/>
    </row>
    <row r="284" spans="1:14" ht="15.75">
      <c r="A284" s="7" t="s">
        <v>144</v>
      </c>
      <c r="B284" s="75" t="s">
        <v>145</v>
      </c>
      <c r="C284" s="76"/>
      <c r="D284" s="7">
        <v>180</v>
      </c>
      <c r="E284" s="7">
        <v>1.3</v>
      </c>
      <c r="F284" s="7">
        <v>2.6</v>
      </c>
      <c r="G284" s="7">
        <v>8.9</v>
      </c>
      <c r="H284" s="57">
        <v>65</v>
      </c>
      <c r="I284" s="58"/>
      <c r="J284" s="7">
        <v>0.05</v>
      </c>
      <c r="K284" s="7">
        <v>0.04</v>
      </c>
      <c r="L284" s="7">
        <v>4.57</v>
      </c>
      <c r="M284" s="7">
        <v>16.46</v>
      </c>
      <c r="N284" s="7">
        <v>0.55000000000000004</v>
      </c>
    </row>
    <row r="285" spans="1:14">
      <c r="A285" s="102" t="s">
        <v>146</v>
      </c>
      <c r="B285" s="90" t="s">
        <v>147</v>
      </c>
      <c r="C285" s="91"/>
      <c r="D285" s="82">
        <v>140</v>
      </c>
      <c r="E285" s="82">
        <v>15.2</v>
      </c>
      <c r="F285" s="82">
        <v>10.4</v>
      </c>
      <c r="G285" s="82">
        <v>10.4</v>
      </c>
      <c r="H285" s="62">
        <v>198</v>
      </c>
      <c r="I285" s="88"/>
      <c r="J285" s="82">
        <v>0.04</v>
      </c>
      <c r="K285" s="82">
        <v>0.1</v>
      </c>
      <c r="L285" s="82">
        <v>4.32</v>
      </c>
      <c r="M285" s="82">
        <v>51.38</v>
      </c>
      <c r="N285" s="82">
        <v>2.16</v>
      </c>
    </row>
    <row r="286" spans="1:14">
      <c r="A286" s="103"/>
      <c r="B286" s="92"/>
      <c r="C286" s="93"/>
      <c r="D286" s="83"/>
      <c r="E286" s="83"/>
      <c r="F286" s="83"/>
      <c r="G286" s="83"/>
      <c r="H286" s="63"/>
      <c r="I286" s="89"/>
      <c r="J286" s="83"/>
      <c r="K286" s="83"/>
      <c r="L286" s="83"/>
      <c r="M286" s="83"/>
      <c r="N286" s="83"/>
    </row>
    <row r="287" spans="1:14" ht="15.75">
      <c r="A287" s="8" t="s">
        <v>148</v>
      </c>
      <c r="B287" s="25" t="s">
        <v>149</v>
      </c>
      <c r="C287" s="26" t="s">
        <v>150</v>
      </c>
      <c r="D287" s="23">
        <v>20</v>
      </c>
      <c r="E287" s="23">
        <v>0.39</v>
      </c>
      <c r="F287" s="23">
        <v>1.1599999999999999</v>
      </c>
      <c r="G287" s="23">
        <v>1.32</v>
      </c>
      <c r="H287" s="24">
        <v>8.65</v>
      </c>
      <c r="I287" s="30"/>
      <c r="J287" s="23">
        <v>0</v>
      </c>
      <c r="K287" s="23">
        <v>0.01</v>
      </c>
      <c r="L287" s="23">
        <v>0.05</v>
      </c>
      <c r="M287" s="23">
        <v>12.51</v>
      </c>
      <c r="N287" s="23">
        <v>0.03</v>
      </c>
    </row>
    <row r="288" spans="1:14" ht="15.75">
      <c r="A288" s="7" t="s">
        <v>61</v>
      </c>
      <c r="B288" s="55" t="s">
        <v>38</v>
      </c>
      <c r="C288" s="56"/>
      <c r="D288" s="12">
        <v>200</v>
      </c>
      <c r="E288" s="7">
        <v>0.49</v>
      </c>
      <c r="F288" s="7">
        <v>0.03</v>
      </c>
      <c r="G288" s="7">
        <v>18.260000000000002</v>
      </c>
      <c r="H288" s="57">
        <v>72</v>
      </c>
      <c r="I288" s="58"/>
      <c r="J288" s="7">
        <v>0.01</v>
      </c>
      <c r="K288" s="7">
        <v>0.02</v>
      </c>
      <c r="L288" s="7">
        <v>50.16</v>
      </c>
      <c r="M288" s="7">
        <v>14.48</v>
      </c>
      <c r="N288" s="7">
        <v>0.32</v>
      </c>
    </row>
    <row r="289" spans="1:14" ht="15.75">
      <c r="A289" s="7"/>
      <c r="B289" s="55" t="s">
        <v>39</v>
      </c>
      <c r="C289" s="56"/>
      <c r="D289" s="12">
        <v>20</v>
      </c>
      <c r="E289" s="7">
        <v>1.32</v>
      </c>
      <c r="F289" s="7">
        <v>0.12</v>
      </c>
      <c r="G289" s="7">
        <v>9.84</v>
      </c>
      <c r="H289" s="57">
        <v>46.64</v>
      </c>
      <c r="I289" s="58"/>
      <c r="J289" s="7">
        <v>0.05</v>
      </c>
      <c r="K289" s="7">
        <v>0</v>
      </c>
      <c r="L289" s="7">
        <v>0</v>
      </c>
      <c r="M289" s="7">
        <v>8.58</v>
      </c>
      <c r="N289" s="7">
        <v>0.32</v>
      </c>
    </row>
    <row r="290" spans="1:14" ht="15.75">
      <c r="A290" s="7"/>
      <c r="B290" s="55" t="s">
        <v>40</v>
      </c>
      <c r="C290" s="56"/>
      <c r="D290" s="12">
        <v>30</v>
      </c>
      <c r="E290" s="7">
        <v>2.64</v>
      </c>
      <c r="F290" s="7">
        <v>0.48</v>
      </c>
      <c r="G290" s="7">
        <v>13.36</v>
      </c>
      <c r="H290" s="57">
        <v>69.510000000000005</v>
      </c>
      <c r="I290" s="58"/>
      <c r="J290" s="7">
        <v>7.0000000000000007E-2</v>
      </c>
      <c r="K290" s="7">
        <v>0</v>
      </c>
      <c r="L290" s="7">
        <v>0</v>
      </c>
      <c r="M290" s="7">
        <v>14</v>
      </c>
      <c r="N290" s="7">
        <v>1.56</v>
      </c>
    </row>
    <row r="291" spans="1:14" ht="15.75">
      <c r="A291" s="7"/>
      <c r="B291" s="51" t="s">
        <v>41</v>
      </c>
      <c r="C291" s="74"/>
      <c r="D291" s="12"/>
      <c r="E291" s="7"/>
      <c r="F291" s="7"/>
      <c r="G291" s="7"/>
      <c r="H291" s="57"/>
      <c r="I291" s="58"/>
      <c r="J291" s="7"/>
      <c r="K291" s="7"/>
      <c r="L291" s="7"/>
      <c r="M291" s="7"/>
      <c r="N291" s="7"/>
    </row>
    <row r="292" spans="1:14" ht="15.75">
      <c r="A292" s="7" t="s">
        <v>151</v>
      </c>
      <c r="B292" s="75" t="s">
        <v>152</v>
      </c>
      <c r="C292" s="76"/>
      <c r="D292" s="7">
        <v>180</v>
      </c>
      <c r="E292" s="7">
        <v>4.3</v>
      </c>
      <c r="F292" s="7">
        <v>4.5999999999999996</v>
      </c>
      <c r="G292" s="7">
        <v>15.5</v>
      </c>
      <c r="H292" s="57">
        <v>118</v>
      </c>
      <c r="I292" s="58"/>
      <c r="J292" s="7">
        <v>0</v>
      </c>
      <c r="K292" s="7">
        <v>0.1</v>
      </c>
      <c r="L292" s="7">
        <v>0.5</v>
      </c>
      <c r="M292" s="7">
        <v>110.7</v>
      </c>
      <c r="N292" s="7">
        <v>0.3</v>
      </c>
    </row>
    <row r="293" spans="1:14" ht="15.75">
      <c r="A293" s="19" t="s">
        <v>65</v>
      </c>
      <c r="B293" s="20" t="s">
        <v>108</v>
      </c>
      <c r="C293" s="21"/>
      <c r="D293" s="22">
        <v>180</v>
      </c>
      <c r="E293" s="19">
        <v>0.08</v>
      </c>
      <c r="F293" s="19">
        <v>0.01</v>
      </c>
      <c r="G293" s="19">
        <v>9.23</v>
      </c>
      <c r="H293" s="57">
        <v>36</v>
      </c>
      <c r="I293" s="58"/>
      <c r="J293" s="19">
        <v>0</v>
      </c>
      <c r="K293" s="19">
        <v>0</v>
      </c>
      <c r="L293" s="19">
        <v>0.8</v>
      </c>
      <c r="M293" s="19">
        <v>2.02</v>
      </c>
      <c r="N293" s="19">
        <v>0.05</v>
      </c>
    </row>
    <row r="294" spans="1:14" ht="15.75">
      <c r="A294" s="7"/>
      <c r="B294" s="55" t="s">
        <v>153</v>
      </c>
      <c r="C294" s="56"/>
      <c r="D294" s="12">
        <v>25</v>
      </c>
      <c r="E294" s="7">
        <v>1.65</v>
      </c>
      <c r="F294" s="7">
        <v>0.15</v>
      </c>
      <c r="G294" s="7">
        <v>12.3</v>
      </c>
      <c r="H294" s="61">
        <v>58.3</v>
      </c>
      <c r="I294" s="61"/>
      <c r="J294" s="7">
        <v>0.06</v>
      </c>
      <c r="K294" s="7">
        <v>0</v>
      </c>
      <c r="L294" s="7">
        <v>0</v>
      </c>
      <c r="M294" s="7">
        <v>10.73</v>
      </c>
      <c r="N294" s="7">
        <v>0.4</v>
      </c>
    </row>
    <row r="295" spans="1:14">
      <c r="A295" s="82"/>
      <c r="B295" s="84" t="s">
        <v>47</v>
      </c>
      <c r="C295" s="85"/>
      <c r="D295" s="80"/>
      <c r="E295" s="82">
        <f>SUM(E278:E294)</f>
        <v>42.26</v>
      </c>
      <c r="F295" s="82">
        <f>SUM(F278:F294)</f>
        <v>35.36</v>
      </c>
      <c r="G295" s="82">
        <f>SUM(G278:G294)</f>
        <v>167.58</v>
      </c>
      <c r="H295" s="62">
        <f>SUM(H278:I294)</f>
        <v>1146.78</v>
      </c>
      <c r="I295" s="88"/>
      <c r="J295" s="82">
        <f>SUM(J278:J294)</f>
        <v>0.48</v>
      </c>
      <c r="K295" s="82">
        <f>SUM(K278:K294)</f>
        <v>0.54</v>
      </c>
      <c r="L295" s="82">
        <f>SUM(L278:L294)</f>
        <v>71.41</v>
      </c>
      <c r="M295" s="82">
        <f>SUM(M278:M294)</f>
        <v>561.45000000000005</v>
      </c>
      <c r="N295" s="82">
        <f>SUM(N278:N294)</f>
        <v>9.1300000000000008</v>
      </c>
    </row>
    <row r="296" spans="1:14">
      <c r="A296" s="83"/>
      <c r="B296" s="86"/>
      <c r="C296" s="87"/>
      <c r="D296" s="81"/>
      <c r="E296" s="83"/>
      <c r="F296" s="83"/>
      <c r="G296" s="83"/>
      <c r="H296" s="63"/>
      <c r="I296" s="89"/>
      <c r="J296" s="83"/>
      <c r="K296" s="83"/>
      <c r="L296" s="83"/>
      <c r="M296" s="83"/>
      <c r="N296" s="83"/>
    </row>
  </sheetData>
  <mergeCells count="667">
    <mergeCell ref="B79:C80"/>
    <mergeCell ref="H79:I80"/>
    <mergeCell ref="B65:C66"/>
    <mergeCell ref="H65:I66"/>
    <mergeCell ref="B62:C63"/>
    <mergeCell ref="H62:I63"/>
    <mergeCell ref="B53:C54"/>
    <mergeCell ref="H53:I54"/>
    <mergeCell ref="B37:C38"/>
    <mergeCell ref="H37:I38"/>
    <mergeCell ref="F53:F54"/>
    <mergeCell ref="F65:F66"/>
    <mergeCell ref="F79:F80"/>
    <mergeCell ref="D53:D54"/>
    <mergeCell ref="D62:D63"/>
    <mergeCell ref="D65:D66"/>
    <mergeCell ref="D79:D80"/>
    <mergeCell ref="B73:C73"/>
    <mergeCell ref="H73:I73"/>
    <mergeCell ref="B75:C75"/>
    <mergeCell ref="H75:I75"/>
    <mergeCell ref="B76:C76"/>
    <mergeCell ref="H76:I76"/>
    <mergeCell ref="B77:C77"/>
    <mergeCell ref="B169:C170"/>
    <mergeCell ref="H169:I170"/>
    <mergeCell ref="B164:C165"/>
    <mergeCell ref="H164:I165"/>
    <mergeCell ref="B151:C152"/>
    <mergeCell ref="H151:I152"/>
    <mergeCell ref="B148:C149"/>
    <mergeCell ref="H148:I149"/>
    <mergeCell ref="B139:C140"/>
    <mergeCell ref="H139:I140"/>
    <mergeCell ref="G139:G140"/>
    <mergeCell ref="G151:G152"/>
    <mergeCell ref="G164:G165"/>
    <mergeCell ref="G169:G170"/>
    <mergeCell ref="B162:C162"/>
    <mergeCell ref="H162:I162"/>
    <mergeCell ref="B163:C163"/>
    <mergeCell ref="H163:I163"/>
    <mergeCell ref="B166:C166"/>
    <mergeCell ref="H166:I166"/>
    <mergeCell ref="B167:C167"/>
    <mergeCell ref="H167:I167"/>
    <mergeCell ref="B168:C168"/>
    <mergeCell ref="H168:I168"/>
    <mergeCell ref="B229:C230"/>
    <mergeCell ref="H229:I230"/>
    <mergeCell ref="B216:C217"/>
    <mergeCell ref="H216:I217"/>
    <mergeCell ref="B213:C214"/>
    <mergeCell ref="H213:I214"/>
    <mergeCell ref="B200:C201"/>
    <mergeCell ref="H200:I201"/>
    <mergeCell ref="B184:C185"/>
    <mergeCell ref="H184:I185"/>
    <mergeCell ref="G184:G185"/>
    <mergeCell ref="G200:G201"/>
    <mergeCell ref="G216:G217"/>
    <mergeCell ref="G229:G230"/>
    <mergeCell ref="H224:I224"/>
    <mergeCell ref="H225:I225"/>
    <mergeCell ref="H226:I226"/>
    <mergeCell ref="B227:C227"/>
    <mergeCell ref="H227:I227"/>
    <mergeCell ref="B228:C228"/>
    <mergeCell ref="H228:I228"/>
    <mergeCell ref="B219:C219"/>
    <mergeCell ref="H219:I219"/>
    <mergeCell ref="B220:C220"/>
    <mergeCell ref="N248:N249"/>
    <mergeCell ref="M245:N245"/>
    <mergeCell ref="N278:N279"/>
    <mergeCell ref="N285:N286"/>
    <mergeCell ref="N295:N296"/>
    <mergeCell ref="B295:C296"/>
    <mergeCell ref="H295:I296"/>
    <mergeCell ref="B285:C286"/>
    <mergeCell ref="H285:I286"/>
    <mergeCell ref="B278:C279"/>
    <mergeCell ref="H278:I279"/>
    <mergeCell ref="L295:L296"/>
    <mergeCell ref="F295:F296"/>
    <mergeCell ref="B280:C280"/>
    <mergeCell ref="H280:I280"/>
    <mergeCell ref="B281:C281"/>
    <mergeCell ref="H281:I281"/>
    <mergeCell ref="B282:C282"/>
    <mergeCell ref="H282:I282"/>
    <mergeCell ref="B283:C283"/>
    <mergeCell ref="H283:I283"/>
    <mergeCell ref="M26:M27"/>
    <mergeCell ref="M37:M38"/>
    <mergeCell ref="M53:M54"/>
    <mergeCell ref="M65:M66"/>
    <mergeCell ref="M79:M80"/>
    <mergeCell ref="M83:M84"/>
    <mergeCell ref="M110:M111"/>
    <mergeCell ref="M122:M123"/>
    <mergeCell ref="M93:N93"/>
    <mergeCell ref="M34:N34"/>
    <mergeCell ref="N26:N27"/>
    <mergeCell ref="N37:N38"/>
    <mergeCell ref="N53:N54"/>
    <mergeCell ref="N65:N66"/>
    <mergeCell ref="N79:N80"/>
    <mergeCell ref="N83:N84"/>
    <mergeCell ref="N110:N111"/>
    <mergeCell ref="N122:N123"/>
    <mergeCell ref="M151:M152"/>
    <mergeCell ref="M164:M165"/>
    <mergeCell ref="M169:M170"/>
    <mergeCell ref="M184:M185"/>
    <mergeCell ref="M200:M201"/>
    <mergeCell ref="M216:M217"/>
    <mergeCell ref="M229:M230"/>
    <mergeCell ref="M233:M234"/>
    <mergeCell ref="M213:N213"/>
    <mergeCell ref="N151:N152"/>
    <mergeCell ref="N164:N165"/>
    <mergeCell ref="N169:N170"/>
    <mergeCell ref="N184:N185"/>
    <mergeCell ref="N200:N201"/>
    <mergeCell ref="N216:N217"/>
    <mergeCell ref="N229:N230"/>
    <mergeCell ref="N233:N234"/>
    <mergeCell ref="M248:M249"/>
    <mergeCell ref="M264:M265"/>
    <mergeCell ref="M278:M279"/>
    <mergeCell ref="M285:M286"/>
    <mergeCell ref="M295:M296"/>
    <mergeCell ref="K285:K286"/>
    <mergeCell ref="K295:K296"/>
    <mergeCell ref="L11:L12"/>
    <mergeCell ref="L26:L27"/>
    <mergeCell ref="L37:L38"/>
    <mergeCell ref="L53:L54"/>
    <mergeCell ref="L65:L66"/>
    <mergeCell ref="L79:L80"/>
    <mergeCell ref="L83:L84"/>
    <mergeCell ref="L110:L111"/>
    <mergeCell ref="L122:L123"/>
    <mergeCell ref="L139:L140"/>
    <mergeCell ref="L151:L152"/>
    <mergeCell ref="L164:L165"/>
    <mergeCell ref="L169:L170"/>
    <mergeCell ref="L184:L185"/>
    <mergeCell ref="L200:L201"/>
    <mergeCell ref="L216:L217"/>
    <mergeCell ref="L229:L230"/>
    <mergeCell ref="L285:L286"/>
    <mergeCell ref="J278:J279"/>
    <mergeCell ref="J285:J286"/>
    <mergeCell ref="J295:J296"/>
    <mergeCell ref="K11:K12"/>
    <mergeCell ref="K26:K27"/>
    <mergeCell ref="K37:K38"/>
    <mergeCell ref="K53:K54"/>
    <mergeCell ref="K65:K66"/>
    <mergeCell ref="K79:K80"/>
    <mergeCell ref="K83:K84"/>
    <mergeCell ref="K110:K111"/>
    <mergeCell ref="K122:K123"/>
    <mergeCell ref="K139:K140"/>
    <mergeCell ref="K151:K152"/>
    <mergeCell ref="K164:K165"/>
    <mergeCell ref="K169:K170"/>
    <mergeCell ref="K184:K185"/>
    <mergeCell ref="K200:K201"/>
    <mergeCell ref="K216:K217"/>
    <mergeCell ref="K229:K230"/>
    <mergeCell ref="K233:K234"/>
    <mergeCell ref="K248:K249"/>
    <mergeCell ref="K264:K265"/>
    <mergeCell ref="K278:K279"/>
    <mergeCell ref="J151:J152"/>
    <mergeCell ref="J164:J165"/>
    <mergeCell ref="J169:J170"/>
    <mergeCell ref="J184:J185"/>
    <mergeCell ref="J200:J201"/>
    <mergeCell ref="J216:J217"/>
    <mergeCell ref="J229:J230"/>
    <mergeCell ref="J233:J234"/>
    <mergeCell ref="J248:J249"/>
    <mergeCell ref="J245:L245"/>
    <mergeCell ref="J213:L213"/>
    <mergeCell ref="L233:L234"/>
    <mergeCell ref="L248:L249"/>
    <mergeCell ref="L264:L265"/>
    <mergeCell ref="L278:L279"/>
    <mergeCell ref="G53:G54"/>
    <mergeCell ref="G65:G66"/>
    <mergeCell ref="G79:G80"/>
    <mergeCell ref="G83:G84"/>
    <mergeCell ref="G110:G111"/>
    <mergeCell ref="G122:G123"/>
    <mergeCell ref="J26:J27"/>
    <mergeCell ref="J37:J38"/>
    <mergeCell ref="J53:J54"/>
    <mergeCell ref="J65:J66"/>
    <mergeCell ref="J79:J80"/>
    <mergeCell ref="J83:J84"/>
    <mergeCell ref="J110:J111"/>
    <mergeCell ref="J122:J123"/>
    <mergeCell ref="J93:L93"/>
    <mergeCell ref="J34:L34"/>
    <mergeCell ref="G278:G279"/>
    <mergeCell ref="G285:G286"/>
    <mergeCell ref="G295:G296"/>
    <mergeCell ref="F169:F170"/>
    <mergeCell ref="F184:F185"/>
    <mergeCell ref="F200:F201"/>
    <mergeCell ref="F216:F217"/>
    <mergeCell ref="F229:F230"/>
    <mergeCell ref="F233:F234"/>
    <mergeCell ref="F248:F249"/>
    <mergeCell ref="F264:F265"/>
    <mergeCell ref="F278:F279"/>
    <mergeCell ref="E53:E54"/>
    <mergeCell ref="E65:E66"/>
    <mergeCell ref="E79:E80"/>
    <mergeCell ref="E83:E84"/>
    <mergeCell ref="E110:E111"/>
    <mergeCell ref="E122:E123"/>
    <mergeCell ref="E139:E140"/>
    <mergeCell ref="E151:E152"/>
    <mergeCell ref="E164:E165"/>
    <mergeCell ref="B225:C225"/>
    <mergeCell ref="B226:C226"/>
    <mergeCell ref="E233:E234"/>
    <mergeCell ref="E248:E249"/>
    <mergeCell ref="E264:E265"/>
    <mergeCell ref="E278:E279"/>
    <mergeCell ref="E285:E286"/>
    <mergeCell ref="E295:E296"/>
    <mergeCell ref="D169:D170"/>
    <mergeCell ref="D181:D182"/>
    <mergeCell ref="D184:D185"/>
    <mergeCell ref="D200:D201"/>
    <mergeCell ref="D213:D214"/>
    <mergeCell ref="D216:D217"/>
    <mergeCell ref="D229:D230"/>
    <mergeCell ref="D233:D234"/>
    <mergeCell ref="D245:D246"/>
    <mergeCell ref="D278:D279"/>
    <mergeCell ref="D295:D296"/>
    <mergeCell ref="E169:E170"/>
    <mergeCell ref="E184:E185"/>
    <mergeCell ref="E200:E201"/>
    <mergeCell ref="E216:E217"/>
    <mergeCell ref="E229:E230"/>
    <mergeCell ref="B277:C277"/>
    <mergeCell ref="H277:I277"/>
    <mergeCell ref="D83:D84"/>
    <mergeCell ref="D93:D94"/>
    <mergeCell ref="D110:D111"/>
    <mergeCell ref="D119:D120"/>
    <mergeCell ref="D122:D123"/>
    <mergeCell ref="A229:A230"/>
    <mergeCell ref="A233:A234"/>
    <mergeCell ref="A245:A246"/>
    <mergeCell ref="A248:A249"/>
    <mergeCell ref="A119:A120"/>
    <mergeCell ref="A122:A123"/>
    <mergeCell ref="A148:A149"/>
    <mergeCell ref="A151:A152"/>
    <mergeCell ref="A164:A165"/>
    <mergeCell ref="A181:A182"/>
    <mergeCell ref="A184:A185"/>
    <mergeCell ref="A200:A201"/>
    <mergeCell ref="A213:A214"/>
    <mergeCell ref="A216:A217"/>
    <mergeCell ref="B247:C247"/>
    <mergeCell ref="B245:C246"/>
    <mergeCell ref="B224:C224"/>
    <mergeCell ref="A295:A296"/>
    <mergeCell ref="B292:C292"/>
    <mergeCell ref="H292:I292"/>
    <mergeCell ref="H293:I293"/>
    <mergeCell ref="B294:C294"/>
    <mergeCell ref="H294:I294"/>
    <mergeCell ref="B284:C284"/>
    <mergeCell ref="H284:I284"/>
    <mergeCell ref="B288:C288"/>
    <mergeCell ref="H288:I288"/>
    <mergeCell ref="B289:C289"/>
    <mergeCell ref="H289:I289"/>
    <mergeCell ref="B290:C290"/>
    <mergeCell ref="H290:I290"/>
    <mergeCell ref="B291:C291"/>
    <mergeCell ref="H291:I291"/>
    <mergeCell ref="D285:D286"/>
    <mergeCell ref="F285:F286"/>
    <mergeCell ref="A37:A38"/>
    <mergeCell ref="A62:A63"/>
    <mergeCell ref="A65:A66"/>
    <mergeCell ref="A79:A80"/>
    <mergeCell ref="A93:A94"/>
    <mergeCell ref="A264:A265"/>
    <mergeCell ref="A275:A276"/>
    <mergeCell ref="A278:A279"/>
    <mergeCell ref="A285:A286"/>
    <mergeCell ref="B263:C263"/>
    <mergeCell ref="H263:I263"/>
    <mergeCell ref="H267:I267"/>
    <mergeCell ref="B271:C271"/>
    <mergeCell ref="B273:C273"/>
    <mergeCell ref="A274:B274"/>
    <mergeCell ref="E275:G275"/>
    <mergeCell ref="J275:L275"/>
    <mergeCell ref="M275:N275"/>
    <mergeCell ref="D264:D265"/>
    <mergeCell ref="D275:D276"/>
    <mergeCell ref="J264:J265"/>
    <mergeCell ref="N264:N265"/>
    <mergeCell ref="B275:C276"/>
    <mergeCell ref="H275:I276"/>
    <mergeCell ref="B264:C265"/>
    <mergeCell ref="H264:I265"/>
    <mergeCell ref="G264:G265"/>
    <mergeCell ref="B258:C258"/>
    <mergeCell ref="H258:I258"/>
    <mergeCell ref="B259:C259"/>
    <mergeCell ref="H259:I259"/>
    <mergeCell ref="B260:C260"/>
    <mergeCell ref="H260:I260"/>
    <mergeCell ref="B261:C261"/>
    <mergeCell ref="H261:I261"/>
    <mergeCell ref="B262:C262"/>
    <mergeCell ref="H262:I262"/>
    <mergeCell ref="B253:C253"/>
    <mergeCell ref="H253:I253"/>
    <mergeCell ref="B254:C254"/>
    <mergeCell ref="H254:I254"/>
    <mergeCell ref="B255:C255"/>
    <mergeCell ref="H255:I255"/>
    <mergeCell ref="B256:C256"/>
    <mergeCell ref="H256:I256"/>
    <mergeCell ref="B257:C257"/>
    <mergeCell ref="H257:I257"/>
    <mergeCell ref="H247:I247"/>
    <mergeCell ref="B250:C250"/>
    <mergeCell ref="H250:I250"/>
    <mergeCell ref="B251:C251"/>
    <mergeCell ref="H251:I251"/>
    <mergeCell ref="B252:C252"/>
    <mergeCell ref="H252:I252"/>
    <mergeCell ref="D248:D249"/>
    <mergeCell ref="B248:C249"/>
    <mergeCell ref="H248:I249"/>
    <mergeCell ref="G248:G249"/>
    <mergeCell ref="H245:I246"/>
    <mergeCell ref="B231:C231"/>
    <mergeCell ref="H231:I231"/>
    <mergeCell ref="B232:C232"/>
    <mergeCell ref="H232:I232"/>
    <mergeCell ref="H236:I236"/>
    <mergeCell ref="B241:C241"/>
    <mergeCell ref="B243:C243"/>
    <mergeCell ref="A244:B244"/>
    <mergeCell ref="E245:G245"/>
    <mergeCell ref="B233:C234"/>
    <mergeCell ref="H233:I234"/>
    <mergeCell ref="G233:G234"/>
    <mergeCell ref="H220:I220"/>
    <mergeCell ref="B221:C221"/>
    <mergeCell ref="H221:I221"/>
    <mergeCell ref="B222:C222"/>
    <mergeCell ref="H222:I222"/>
    <mergeCell ref="B223:C223"/>
    <mergeCell ref="H223:I223"/>
    <mergeCell ref="B209:C209"/>
    <mergeCell ref="B211:C211"/>
    <mergeCell ref="A212:B212"/>
    <mergeCell ref="E213:G213"/>
    <mergeCell ref="B215:C215"/>
    <mergeCell ref="H215:I215"/>
    <mergeCell ref="B218:C218"/>
    <mergeCell ref="H218:I218"/>
    <mergeCell ref="B196:C196"/>
    <mergeCell ref="H196:I196"/>
    <mergeCell ref="B197:C197"/>
    <mergeCell ref="H197:I197"/>
    <mergeCell ref="B198:C198"/>
    <mergeCell ref="H198:I198"/>
    <mergeCell ref="B199:C199"/>
    <mergeCell ref="H199:I199"/>
    <mergeCell ref="H203:I203"/>
    <mergeCell ref="B191:C191"/>
    <mergeCell ref="H191:I191"/>
    <mergeCell ref="B192:C192"/>
    <mergeCell ref="H192:I192"/>
    <mergeCell ref="B193:C193"/>
    <mergeCell ref="H193:I193"/>
    <mergeCell ref="B194:C194"/>
    <mergeCell ref="H194:I194"/>
    <mergeCell ref="B195:C195"/>
    <mergeCell ref="H195:I195"/>
    <mergeCell ref="B186:C186"/>
    <mergeCell ref="H186:I186"/>
    <mergeCell ref="B187:C187"/>
    <mergeCell ref="H187:I187"/>
    <mergeCell ref="B188:C188"/>
    <mergeCell ref="H188:I188"/>
    <mergeCell ref="B189:C189"/>
    <mergeCell ref="H189:I189"/>
    <mergeCell ref="B190:C190"/>
    <mergeCell ref="H190:I190"/>
    <mergeCell ref="H172:I172"/>
    <mergeCell ref="B177:C177"/>
    <mergeCell ref="B179:C179"/>
    <mergeCell ref="A180:B180"/>
    <mergeCell ref="E181:G181"/>
    <mergeCell ref="J181:L181"/>
    <mergeCell ref="M181:N181"/>
    <mergeCell ref="B183:C183"/>
    <mergeCell ref="H183:I183"/>
    <mergeCell ref="B181:C182"/>
    <mergeCell ref="H181:I182"/>
    <mergeCell ref="D164:D165"/>
    <mergeCell ref="B157:C157"/>
    <mergeCell ref="H157:I157"/>
    <mergeCell ref="B158:C158"/>
    <mergeCell ref="H158:I158"/>
    <mergeCell ref="B159:C159"/>
    <mergeCell ref="H159:I159"/>
    <mergeCell ref="B160:C160"/>
    <mergeCell ref="H160:I160"/>
    <mergeCell ref="B161:C161"/>
    <mergeCell ref="H161:I161"/>
    <mergeCell ref="F164:F165"/>
    <mergeCell ref="B150:C150"/>
    <mergeCell ref="H150:I150"/>
    <mergeCell ref="B153:C153"/>
    <mergeCell ref="H153:I153"/>
    <mergeCell ref="B154:C154"/>
    <mergeCell ref="H154:I154"/>
    <mergeCell ref="B155:C155"/>
    <mergeCell ref="H155:I155"/>
    <mergeCell ref="B156:C156"/>
    <mergeCell ref="H156:I156"/>
    <mergeCell ref="D151:D152"/>
    <mergeCell ref="F151:F152"/>
    <mergeCell ref="B138:C138"/>
    <mergeCell ref="H138:I138"/>
    <mergeCell ref="H142:I142"/>
    <mergeCell ref="B144:C144"/>
    <mergeCell ref="B146:C146"/>
    <mergeCell ref="A147:B147"/>
    <mergeCell ref="E148:G148"/>
    <mergeCell ref="J148:L148"/>
    <mergeCell ref="M148:N148"/>
    <mergeCell ref="D139:D140"/>
    <mergeCell ref="D148:D149"/>
    <mergeCell ref="F139:F140"/>
    <mergeCell ref="J139:J140"/>
    <mergeCell ref="M139:M140"/>
    <mergeCell ref="N139:N140"/>
    <mergeCell ref="B133:C133"/>
    <mergeCell ref="H133:I133"/>
    <mergeCell ref="B134:C134"/>
    <mergeCell ref="H134:I134"/>
    <mergeCell ref="B135:C135"/>
    <mergeCell ref="H135:I135"/>
    <mergeCell ref="B136:C136"/>
    <mergeCell ref="H136:I136"/>
    <mergeCell ref="B137:C137"/>
    <mergeCell ref="H137:I137"/>
    <mergeCell ref="B128:C128"/>
    <mergeCell ref="H128:I128"/>
    <mergeCell ref="B129:C129"/>
    <mergeCell ref="H129:I129"/>
    <mergeCell ref="B130:C130"/>
    <mergeCell ref="H130:I130"/>
    <mergeCell ref="B131:C131"/>
    <mergeCell ref="H131:I131"/>
    <mergeCell ref="B132:C132"/>
    <mergeCell ref="H132:I132"/>
    <mergeCell ref="B121:C121"/>
    <mergeCell ref="H121:I121"/>
    <mergeCell ref="B124:C124"/>
    <mergeCell ref="H124:I124"/>
    <mergeCell ref="B125:C125"/>
    <mergeCell ref="H125:I125"/>
    <mergeCell ref="B126:C126"/>
    <mergeCell ref="H126:I126"/>
    <mergeCell ref="B127:C127"/>
    <mergeCell ref="H127:I127"/>
    <mergeCell ref="B122:C123"/>
    <mergeCell ref="H122:I123"/>
    <mergeCell ref="F122:F123"/>
    <mergeCell ref="B109:C109"/>
    <mergeCell ref="H109:I109"/>
    <mergeCell ref="H113:I113"/>
    <mergeCell ref="B115:C115"/>
    <mergeCell ref="B117:C117"/>
    <mergeCell ref="A118:B118"/>
    <mergeCell ref="E119:G119"/>
    <mergeCell ref="J119:L119"/>
    <mergeCell ref="M119:N119"/>
    <mergeCell ref="B119:C120"/>
    <mergeCell ref="H119:I120"/>
    <mergeCell ref="B110:C111"/>
    <mergeCell ref="H110:I111"/>
    <mergeCell ref="F110:F111"/>
    <mergeCell ref="B104:C104"/>
    <mergeCell ref="H104:I104"/>
    <mergeCell ref="B105:C105"/>
    <mergeCell ref="H105:I105"/>
    <mergeCell ref="B106:C106"/>
    <mergeCell ref="H106:I106"/>
    <mergeCell ref="B107:C107"/>
    <mergeCell ref="H107:I107"/>
    <mergeCell ref="B108:C108"/>
    <mergeCell ref="H108:I108"/>
    <mergeCell ref="B99:C99"/>
    <mergeCell ref="H99:I99"/>
    <mergeCell ref="B100:C100"/>
    <mergeCell ref="H100:I100"/>
    <mergeCell ref="B101:C101"/>
    <mergeCell ref="H101:I101"/>
    <mergeCell ref="B102:C102"/>
    <mergeCell ref="H102:I102"/>
    <mergeCell ref="B103:C103"/>
    <mergeCell ref="H103:I103"/>
    <mergeCell ref="B95:C95"/>
    <mergeCell ref="H95:I95"/>
    <mergeCell ref="B96:C96"/>
    <mergeCell ref="H96:I96"/>
    <mergeCell ref="B97:C97"/>
    <mergeCell ref="H97:I97"/>
    <mergeCell ref="B98:C98"/>
    <mergeCell ref="H98:I98"/>
    <mergeCell ref="B93:C94"/>
    <mergeCell ref="H93:I94"/>
    <mergeCell ref="B81:C81"/>
    <mergeCell ref="H81:I81"/>
    <mergeCell ref="B82:C82"/>
    <mergeCell ref="H82:I82"/>
    <mergeCell ref="H86:I86"/>
    <mergeCell ref="B89:C89"/>
    <mergeCell ref="B91:C91"/>
    <mergeCell ref="A92:B92"/>
    <mergeCell ref="E93:G93"/>
    <mergeCell ref="B83:C84"/>
    <mergeCell ref="H83:I84"/>
    <mergeCell ref="F83:F84"/>
    <mergeCell ref="H77:I77"/>
    <mergeCell ref="B78:C78"/>
    <mergeCell ref="H78:I78"/>
    <mergeCell ref="B67:C67"/>
    <mergeCell ref="H67:I67"/>
    <mergeCell ref="B68:C68"/>
    <mergeCell ref="H68:I68"/>
    <mergeCell ref="B69:C69"/>
    <mergeCell ref="H69:I69"/>
    <mergeCell ref="B70:C70"/>
    <mergeCell ref="H70:I70"/>
    <mergeCell ref="B72:C72"/>
    <mergeCell ref="H72:I72"/>
    <mergeCell ref="H56:I56"/>
    <mergeCell ref="B58:C58"/>
    <mergeCell ref="B60:C60"/>
    <mergeCell ref="A61:B61"/>
    <mergeCell ref="E62:G62"/>
    <mergeCell ref="J62:L62"/>
    <mergeCell ref="M62:N62"/>
    <mergeCell ref="B64:C64"/>
    <mergeCell ref="H64:I64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42:C42"/>
    <mergeCell ref="H42:I42"/>
    <mergeCell ref="B43:C43"/>
    <mergeCell ref="H43:I43"/>
    <mergeCell ref="B45:C45"/>
    <mergeCell ref="H45:I45"/>
    <mergeCell ref="B46:C46"/>
    <mergeCell ref="H46:I46"/>
    <mergeCell ref="B47:C47"/>
    <mergeCell ref="H47:I47"/>
    <mergeCell ref="B36:C36"/>
    <mergeCell ref="H36:I36"/>
    <mergeCell ref="B39:C39"/>
    <mergeCell ref="H39:I39"/>
    <mergeCell ref="B40:C40"/>
    <mergeCell ref="H40:I40"/>
    <mergeCell ref="B41:C41"/>
    <mergeCell ref="H41:I41"/>
    <mergeCell ref="D34:D35"/>
    <mergeCell ref="D37:D38"/>
    <mergeCell ref="F37:F38"/>
    <mergeCell ref="B34:C35"/>
    <mergeCell ref="H34:I35"/>
    <mergeCell ref="E37:E38"/>
    <mergeCell ref="G37:G38"/>
    <mergeCell ref="B24:C24"/>
    <mergeCell ref="H24:I24"/>
    <mergeCell ref="B25:C25"/>
    <mergeCell ref="H25:I25"/>
    <mergeCell ref="H29:I29"/>
    <mergeCell ref="B30:C30"/>
    <mergeCell ref="B32:C32"/>
    <mergeCell ref="A33:B33"/>
    <mergeCell ref="E34:G34"/>
    <mergeCell ref="D26:D27"/>
    <mergeCell ref="F26:F27"/>
    <mergeCell ref="B26:C27"/>
    <mergeCell ref="H26:I27"/>
    <mergeCell ref="A26:A27"/>
    <mergeCell ref="A34:A35"/>
    <mergeCell ref="E26:E27"/>
    <mergeCell ref="G26:G27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4:C4"/>
    <mergeCell ref="B6:C6"/>
    <mergeCell ref="A7:B7"/>
    <mergeCell ref="E8:G8"/>
    <mergeCell ref="J8:L8"/>
    <mergeCell ref="M8:N8"/>
    <mergeCell ref="B10:C10"/>
    <mergeCell ref="H10:I10"/>
    <mergeCell ref="B13:C13"/>
    <mergeCell ref="H13:I13"/>
    <mergeCell ref="D8:D9"/>
    <mergeCell ref="D11:D12"/>
    <mergeCell ref="F11:F12"/>
    <mergeCell ref="J11:J12"/>
    <mergeCell ref="N11:N12"/>
    <mergeCell ref="B11:C12"/>
    <mergeCell ref="H11:I12"/>
    <mergeCell ref="B8:C9"/>
    <mergeCell ref="H8:I9"/>
    <mergeCell ref="A8:A9"/>
    <mergeCell ref="A11:A12"/>
    <mergeCell ref="E11:E12"/>
    <mergeCell ref="G11:G12"/>
    <mergeCell ref="M11:M12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5:Q310"/>
  <sheetViews>
    <sheetView workbookViewId="0">
      <selection activeCell="R9" sqref="R9"/>
    </sheetView>
  </sheetViews>
  <sheetFormatPr defaultColWidth="9" defaultRowHeight="15"/>
  <cols>
    <col min="3" max="3" width="18.7109375" customWidth="1"/>
    <col min="4" max="4" width="7.85546875" customWidth="1"/>
    <col min="5" max="5" width="7.5703125" customWidth="1"/>
    <col min="6" max="6" width="7.7109375" customWidth="1"/>
    <col min="7" max="7" width="8.28515625" customWidth="1"/>
    <col min="9" max="9" width="5" customWidth="1"/>
    <col min="12" max="12" width="7" customWidth="1"/>
    <col min="13" max="13" width="10.28515625" customWidth="1"/>
    <col min="14" max="14" width="9.140625" customWidth="1"/>
  </cols>
  <sheetData>
    <row r="5" spans="1:14" ht="15.75">
      <c r="A5" s="1" t="s">
        <v>0</v>
      </c>
      <c r="B5" s="48" t="s">
        <v>1</v>
      </c>
      <c r="C5" s="48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>
      <c r="A6" s="1" t="s">
        <v>2</v>
      </c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1" t="s">
        <v>4</v>
      </c>
      <c r="B7" s="48" t="s">
        <v>154</v>
      </c>
      <c r="C7" s="4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75">
      <c r="A8" s="49" t="s">
        <v>6</v>
      </c>
      <c r="B8" s="49"/>
      <c r="C8" s="2" t="s">
        <v>169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75">
      <c r="A9" s="100" t="s">
        <v>8</v>
      </c>
      <c r="B9" s="68" t="s">
        <v>9</v>
      </c>
      <c r="C9" s="69"/>
      <c r="D9" s="59" t="s">
        <v>10</v>
      </c>
      <c r="E9" s="50" t="s">
        <v>11</v>
      </c>
      <c r="F9" s="50"/>
      <c r="G9" s="50"/>
      <c r="H9" s="68" t="s">
        <v>12</v>
      </c>
      <c r="I9" s="69"/>
      <c r="J9" s="50" t="s">
        <v>13</v>
      </c>
      <c r="K9" s="50"/>
      <c r="L9" s="50"/>
      <c r="M9" s="50" t="s">
        <v>14</v>
      </c>
      <c r="N9" s="50"/>
    </row>
    <row r="10" spans="1:14" ht="15.75">
      <c r="A10" s="101"/>
      <c r="B10" s="70"/>
      <c r="C10" s="71"/>
      <c r="D10" s="60"/>
      <c r="E10" s="3" t="s">
        <v>15</v>
      </c>
      <c r="F10" s="3" t="s">
        <v>16</v>
      </c>
      <c r="G10" s="3" t="s">
        <v>17</v>
      </c>
      <c r="H10" s="70"/>
      <c r="I10" s="71"/>
      <c r="J10" s="3" t="s">
        <v>18</v>
      </c>
      <c r="K10" s="3" t="s">
        <v>19</v>
      </c>
      <c r="L10" s="3" t="s">
        <v>20</v>
      </c>
      <c r="M10" s="3" t="s">
        <v>21</v>
      </c>
      <c r="N10" s="3" t="s">
        <v>22</v>
      </c>
    </row>
    <row r="11" spans="1:14" ht="15.75">
      <c r="A11" s="4"/>
      <c r="B11" s="51" t="s">
        <v>23</v>
      </c>
      <c r="C11" s="52"/>
      <c r="D11" s="4"/>
      <c r="E11" s="4"/>
      <c r="F11" s="4"/>
      <c r="G11" s="4"/>
      <c r="H11" s="53"/>
      <c r="I11" s="54"/>
      <c r="J11" s="4"/>
      <c r="K11" s="4"/>
      <c r="L11" s="4"/>
      <c r="M11" s="4"/>
      <c r="N11" s="4"/>
    </row>
    <row r="12" spans="1:14">
      <c r="A12" s="102" t="s">
        <v>24</v>
      </c>
      <c r="B12" s="64" t="s">
        <v>25</v>
      </c>
      <c r="C12" s="65"/>
      <c r="D12" s="61">
        <v>180</v>
      </c>
      <c r="E12" s="61">
        <v>6.38</v>
      </c>
      <c r="F12" s="61">
        <v>7.41</v>
      </c>
      <c r="G12" s="61">
        <v>27.2</v>
      </c>
      <c r="H12" s="61">
        <v>202</v>
      </c>
      <c r="I12" s="61"/>
      <c r="J12" s="61">
        <v>0.14000000000000001</v>
      </c>
      <c r="K12" s="61">
        <v>0.11</v>
      </c>
      <c r="L12" s="61">
        <v>0.42</v>
      </c>
      <c r="M12" s="61">
        <v>97.53</v>
      </c>
      <c r="N12" s="62">
        <v>1.05</v>
      </c>
    </row>
    <row r="13" spans="1:14">
      <c r="A13" s="103"/>
      <c r="B13" s="66"/>
      <c r="C13" s="67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3"/>
    </row>
    <row r="14" spans="1:14" ht="15.75">
      <c r="A14" s="9" t="s">
        <v>26</v>
      </c>
      <c r="B14" s="55" t="s">
        <v>27</v>
      </c>
      <c r="C14" s="56"/>
      <c r="D14" s="12">
        <v>180</v>
      </c>
      <c r="E14" s="7">
        <v>3.87</v>
      </c>
      <c r="F14" s="7">
        <v>3.48</v>
      </c>
      <c r="G14" s="7">
        <v>22.9</v>
      </c>
      <c r="H14" s="57">
        <v>135</v>
      </c>
      <c r="I14" s="58"/>
      <c r="J14" s="7">
        <v>0.03</v>
      </c>
      <c r="K14" s="7">
        <v>0.03</v>
      </c>
      <c r="L14" s="7">
        <v>0.52</v>
      </c>
      <c r="M14" s="7">
        <v>111.76</v>
      </c>
      <c r="N14" s="7">
        <v>1.1000000000000001</v>
      </c>
    </row>
    <row r="15" spans="1:14" ht="15.75">
      <c r="A15" s="7" t="s">
        <v>28</v>
      </c>
      <c r="B15" s="55" t="s">
        <v>29</v>
      </c>
      <c r="C15" s="56"/>
      <c r="D15" s="14" t="s">
        <v>173</v>
      </c>
      <c r="E15" s="7">
        <v>3.88</v>
      </c>
      <c r="F15" s="7">
        <v>7.7</v>
      </c>
      <c r="G15" s="7">
        <v>23.48</v>
      </c>
      <c r="H15" s="57">
        <v>181</v>
      </c>
      <c r="I15" s="58"/>
      <c r="J15" s="7">
        <v>0</v>
      </c>
      <c r="K15" s="7">
        <v>0.01</v>
      </c>
      <c r="L15" s="7">
        <v>0</v>
      </c>
      <c r="M15" s="7">
        <v>2.4</v>
      </c>
      <c r="N15" s="7">
        <v>0.02</v>
      </c>
    </row>
    <row r="16" spans="1:14" ht="15.75">
      <c r="A16" s="7"/>
      <c r="B16" s="72" t="s">
        <v>31</v>
      </c>
      <c r="C16" s="73"/>
      <c r="D16" s="12">
        <v>100</v>
      </c>
      <c r="E16" s="7">
        <v>0.4</v>
      </c>
      <c r="F16" s="7">
        <v>0.4</v>
      </c>
      <c r="G16" s="7">
        <v>9.8000000000000007</v>
      </c>
      <c r="H16" s="57">
        <v>42.68</v>
      </c>
      <c r="I16" s="58"/>
      <c r="J16" s="7">
        <v>0.03</v>
      </c>
      <c r="K16" s="7">
        <v>0</v>
      </c>
      <c r="L16" s="7">
        <v>10</v>
      </c>
      <c r="M16" s="7">
        <v>16</v>
      </c>
      <c r="N16" s="7">
        <v>2.2000000000000002</v>
      </c>
    </row>
    <row r="17" spans="1:14" ht="15.75">
      <c r="A17" s="7"/>
      <c r="B17" s="51" t="s">
        <v>32</v>
      </c>
      <c r="C17" s="74"/>
      <c r="D17" s="12"/>
      <c r="E17" s="7"/>
      <c r="F17" s="7"/>
      <c r="G17" s="7"/>
      <c r="H17" s="57"/>
      <c r="I17" s="58"/>
      <c r="J17" s="7"/>
      <c r="K17" s="7"/>
      <c r="L17" s="7"/>
      <c r="M17" s="7"/>
      <c r="N17" s="7"/>
    </row>
    <row r="18" spans="1:14" ht="15.75">
      <c r="A18" s="7" t="s">
        <v>33</v>
      </c>
      <c r="B18" s="55" t="s">
        <v>34</v>
      </c>
      <c r="C18" s="56"/>
      <c r="D18" s="12">
        <v>180</v>
      </c>
      <c r="E18" s="7">
        <v>6.56</v>
      </c>
      <c r="F18" s="7">
        <v>2.21</v>
      </c>
      <c r="G18" s="7">
        <v>18.05</v>
      </c>
      <c r="H18" s="57">
        <v>120</v>
      </c>
      <c r="I18" s="58"/>
      <c r="J18" s="7">
        <v>0.19</v>
      </c>
      <c r="K18" s="7">
        <v>0.05</v>
      </c>
      <c r="L18" s="7">
        <v>0.6</v>
      </c>
      <c r="M18" s="7">
        <v>40.83</v>
      </c>
      <c r="N18" s="7">
        <v>1.99</v>
      </c>
    </row>
    <row r="19" spans="1:14" ht="15.75">
      <c r="A19" s="16" t="s">
        <v>35</v>
      </c>
      <c r="B19" s="75" t="s">
        <v>36</v>
      </c>
      <c r="C19" s="76"/>
      <c r="D19" s="7">
        <v>150</v>
      </c>
      <c r="E19" s="7">
        <v>1.54</v>
      </c>
      <c r="F19" s="7">
        <v>1.6</v>
      </c>
      <c r="G19" s="7">
        <v>2.23</v>
      </c>
      <c r="H19" s="57">
        <v>190</v>
      </c>
      <c r="I19" s="58"/>
      <c r="J19" s="7">
        <v>0.14000000000000001</v>
      </c>
      <c r="K19" s="7">
        <v>0.15</v>
      </c>
      <c r="L19" s="7">
        <v>10.68</v>
      </c>
      <c r="M19" s="7">
        <v>26.07</v>
      </c>
      <c r="N19" s="7">
        <v>2.77</v>
      </c>
    </row>
    <row r="20" spans="1:14" ht="15.75">
      <c r="A20" s="7" t="s">
        <v>37</v>
      </c>
      <c r="B20" s="55" t="s">
        <v>38</v>
      </c>
      <c r="C20" s="56"/>
      <c r="D20" s="12">
        <v>180</v>
      </c>
      <c r="E20" s="7">
        <v>0.08</v>
      </c>
      <c r="F20" s="7">
        <v>0.03</v>
      </c>
      <c r="G20" s="7">
        <v>2.7</v>
      </c>
      <c r="H20" s="57">
        <v>71.3</v>
      </c>
      <c r="I20" s="58"/>
      <c r="J20" s="7">
        <v>0.01</v>
      </c>
      <c r="K20" s="7">
        <v>0.02</v>
      </c>
      <c r="L20" s="7">
        <v>50.16</v>
      </c>
      <c r="M20" s="7">
        <v>14.48</v>
      </c>
      <c r="N20" s="7">
        <v>0.32</v>
      </c>
    </row>
    <row r="21" spans="1:14" ht="15.75">
      <c r="A21" s="7"/>
      <c r="B21" s="55" t="s">
        <v>39</v>
      </c>
      <c r="C21" s="56"/>
      <c r="D21" s="12">
        <v>20</v>
      </c>
      <c r="E21" s="7">
        <v>1.32</v>
      </c>
      <c r="F21" s="7">
        <v>0.12</v>
      </c>
      <c r="G21" s="7">
        <v>9.84</v>
      </c>
      <c r="H21" s="57">
        <v>46.64</v>
      </c>
      <c r="I21" s="58"/>
      <c r="J21" s="7">
        <v>0.05</v>
      </c>
      <c r="K21" s="7">
        <v>0</v>
      </c>
      <c r="L21" s="7">
        <v>0</v>
      </c>
      <c r="M21" s="7">
        <v>8.58</v>
      </c>
      <c r="N21" s="7">
        <v>0.32</v>
      </c>
    </row>
    <row r="22" spans="1:14" ht="15.75">
      <c r="A22" s="7"/>
      <c r="B22" s="55" t="s">
        <v>40</v>
      </c>
      <c r="C22" s="56"/>
      <c r="D22" s="12">
        <v>40</v>
      </c>
      <c r="E22" s="7">
        <v>2.64</v>
      </c>
      <c r="F22" s="7">
        <v>0.48</v>
      </c>
      <c r="G22" s="7">
        <v>13.36</v>
      </c>
      <c r="H22" s="57">
        <v>69.510000000000005</v>
      </c>
      <c r="I22" s="58"/>
      <c r="J22" s="7">
        <v>7.0000000000000007E-2</v>
      </c>
      <c r="K22" s="7">
        <v>0</v>
      </c>
      <c r="L22" s="7">
        <v>0</v>
      </c>
      <c r="M22" s="7">
        <v>14</v>
      </c>
      <c r="N22" s="7">
        <v>1.56</v>
      </c>
    </row>
    <row r="23" spans="1:14" ht="15.75">
      <c r="A23" s="7"/>
      <c r="B23" s="51" t="s">
        <v>41</v>
      </c>
      <c r="C23" s="74"/>
      <c r="D23" s="12"/>
      <c r="E23" s="7"/>
      <c r="F23" s="7"/>
      <c r="G23" s="7"/>
      <c r="H23" s="57"/>
      <c r="I23" s="58"/>
      <c r="J23" s="7"/>
      <c r="K23" s="7"/>
      <c r="L23" s="7"/>
      <c r="M23" s="7"/>
      <c r="N23" s="7"/>
    </row>
    <row r="24" spans="1:14" ht="15.75">
      <c r="A24" s="7" t="s">
        <v>42</v>
      </c>
      <c r="B24" s="75" t="s">
        <v>43</v>
      </c>
      <c r="C24" s="76"/>
      <c r="D24" s="12" t="s">
        <v>170</v>
      </c>
      <c r="E24" s="7">
        <v>2</v>
      </c>
      <c r="F24" s="7">
        <v>2.8</v>
      </c>
      <c r="G24" s="7">
        <v>1.82</v>
      </c>
      <c r="H24" s="57">
        <v>268</v>
      </c>
      <c r="I24" s="58"/>
      <c r="J24" s="7">
        <v>7.0000000000000007E-2</v>
      </c>
      <c r="K24" s="7">
        <v>0.06</v>
      </c>
      <c r="L24" s="7">
        <v>10.61</v>
      </c>
      <c r="M24" s="7">
        <v>34.200000000000003</v>
      </c>
      <c r="N24" s="7">
        <v>0.94</v>
      </c>
    </row>
    <row r="25" spans="1:14" ht="15.75">
      <c r="A25" s="18"/>
      <c r="B25" s="55" t="s">
        <v>155</v>
      </c>
      <c r="C25" s="56"/>
      <c r="D25" s="12">
        <v>180</v>
      </c>
      <c r="E25" s="7">
        <v>1.4</v>
      </c>
      <c r="F25" s="7">
        <v>1.42</v>
      </c>
      <c r="G25" s="7">
        <v>11.23</v>
      </c>
      <c r="H25" s="57">
        <v>61</v>
      </c>
      <c r="I25" s="58"/>
      <c r="J25" s="7">
        <v>0.01</v>
      </c>
      <c r="K25" s="7">
        <v>0.06</v>
      </c>
      <c r="L25" s="7">
        <v>0.26</v>
      </c>
      <c r="M25" s="7">
        <v>53.06</v>
      </c>
      <c r="N25" s="7">
        <v>7.0000000000000007E-2</v>
      </c>
    </row>
    <row r="26" spans="1:14" ht="15.75">
      <c r="A26" s="19"/>
      <c r="B26" s="77" t="s">
        <v>39</v>
      </c>
      <c r="C26" s="78"/>
      <c r="D26" s="22">
        <v>25</v>
      </c>
      <c r="E26" s="7">
        <v>1.65</v>
      </c>
      <c r="F26" s="7">
        <v>0.15</v>
      </c>
      <c r="G26" s="7">
        <v>12.3</v>
      </c>
      <c r="H26" s="61">
        <v>58.3</v>
      </c>
      <c r="I26" s="61"/>
      <c r="J26" s="7">
        <v>0.06</v>
      </c>
      <c r="K26" s="7">
        <v>0</v>
      </c>
      <c r="L26" s="7">
        <v>0</v>
      </c>
      <c r="M26" s="7">
        <v>10.73</v>
      </c>
      <c r="N26" s="7">
        <v>0.4</v>
      </c>
    </row>
    <row r="27" spans="1:14">
      <c r="A27" s="82"/>
      <c r="B27" s="84" t="s">
        <v>47</v>
      </c>
      <c r="C27" s="85"/>
      <c r="D27" s="80"/>
      <c r="E27" s="82">
        <f>SUM(E12:E26)</f>
        <v>31.72</v>
      </c>
      <c r="F27" s="82">
        <f>SUM(F12:F26)</f>
        <v>27.8</v>
      </c>
      <c r="G27" s="82">
        <f>SUM(G12:G26)</f>
        <v>154.91</v>
      </c>
      <c r="H27" s="62">
        <f>SUM(H12:I26)</f>
        <v>1445.43</v>
      </c>
      <c r="I27" s="88"/>
      <c r="J27" s="82">
        <f>SUM(J12:J26)</f>
        <v>0.8</v>
      </c>
      <c r="K27" s="82">
        <f>SUM(K12:K26)</f>
        <v>0.49</v>
      </c>
      <c r="L27" s="82">
        <f>SUM(L12:L26)</f>
        <v>83.25</v>
      </c>
      <c r="M27" s="82">
        <f>SUM(M12:M26)</f>
        <v>429.64</v>
      </c>
      <c r="N27" s="82">
        <f>SUM(N12:N26)</f>
        <v>12.74</v>
      </c>
    </row>
    <row r="28" spans="1:14">
      <c r="A28" s="83"/>
      <c r="B28" s="86"/>
      <c r="C28" s="87"/>
      <c r="D28" s="81"/>
      <c r="E28" s="83"/>
      <c r="F28" s="83"/>
      <c r="G28" s="83"/>
      <c r="H28" s="63"/>
      <c r="I28" s="89"/>
      <c r="J28" s="83"/>
      <c r="K28" s="83"/>
      <c r="L28" s="83"/>
      <c r="M28" s="83"/>
      <c r="N28" s="83"/>
    </row>
    <row r="29" spans="1:14" ht="15.75">
      <c r="A29" s="1"/>
      <c r="B29" s="48"/>
      <c r="C29" s="4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>
      <c r="A31" s="1"/>
      <c r="B31" s="48"/>
      <c r="C31" s="4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>
      <c r="A32" s="49"/>
      <c r="B32" s="49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>
      <c r="A33" s="1" t="s">
        <v>0</v>
      </c>
      <c r="B33" s="48" t="s">
        <v>48</v>
      </c>
      <c r="C33" s="4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>
      <c r="A34" s="1" t="s">
        <v>2</v>
      </c>
      <c r="B34" s="1" t="s">
        <v>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>
      <c r="A35" s="1" t="s">
        <v>4</v>
      </c>
      <c r="B35" s="48" t="s">
        <v>156</v>
      </c>
      <c r="C35" s="4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>
      <c r="A36" s="49" t="s">
        <v>6</v>
      </c>
      <c r="B36" s="49"/>
      <c r="C36" s="2" t="s">
        <v>169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>
      <c r="A37" s="100" t="s">
        <v>8</v>
      </c>
      <c r="B37" s="68" t="s">
        <v>9</v>
      </c>
      <c r="C37" s="69"/>
      <c r="D37" s="59" t="s">
        <v>10</v>
      </c>
      <c r="E37" s="50" t="s">
        <v>11</v>
      </c>
      <c r="F37" s="50"/>
      <c r="G37" s="50"/>
      <c r="H37" s="68" t="s">
        <v>12</v>
      </c>
      <c r="I37" s="69"/>
      <c r="J37" s="50" t="s">
        <v>13</v>
      </c>
      <c r="K37" s="50"/>
      <c r="L37" s="50"/>
      <c r="M37" s="50" t="s">
        <v>14</v>
      </c>
      <c r="N37" s="50"/>
    </row>
    <row r="38" spans="1:14" ht="15.75">
      <c r="A38" s="101"/>
      <c r="B38" s="70"/>
      <c r="C38" s="71"/>
      <c r="D38" s="60"/>
      <c r="E38" s="3" t="s">
        <v>15</v>
      </c>
      <c r="F38" s="3" t="s">
        <v>16</v>
      </c>
      <c r="G38" s="3" t="s">
        <v>17</v>
      </c>
      <c r="H38" s="70"/>
      <c r="I38" s="71"/>
      <c r="J38" s="3" t="s">
        <v>18</v>
      </c>
      <c r="K38" s="3" t="s">
        <v>19</v>
      </c>
      <c r="L38" s="3" t="s">
        <v>20</v>
      </c>
      <c r="M38" s="3" t="s">
        <v>21</v>
      </c>
      <c r="N38" s="3" t="s">
        <v>22</v>
      </c>
    </row>
    <row r="39" spans="1:14" ht="15.75">
      <c r="A39" s="4"/>
      <c r="B39" s="51" t="s">
        <v>23</v>
      </c>
      <c r="C39" s="52"/>
      <c r="D39" s="4"/>
      <c r="E39" s="4"/>
      <c r="F39" s="4"/>
      <c r="G39" s="4"/>
      <c r="H39" s="53"/>
      <c r="I39" s="54"/>
      <c r="J39" s="4"/>
      <c r="K39" s="4"/>
      <c r="L39" s="4"/>
      <c r="M39" s="4"/>
      <c r="N39" s="4"/>
    </row>
    <row r="40" spans="1:14">
      <c r="A40" s="82" t="s">
        <v>49</v>
      </c>
      <c r="B40" s="90" t="s">
        <v>50</v>
      </c>
      <c r="C40" s="91"/>
      <c r="D40" s="82">
        <v>180</v>
      </c>
      <c r="E40" s="82">
        <v>5.31</v>
      </c>
      <c r="F40" s="82">
        <v>5.09</v>
      </c>
      <c r="G40" s="82">
        <v>27.51</v>
      </c>
      <c r="H40" s="62">
        <v>178</v>
      </c>
      <c r="I40" s="88"/>
      <c r="J40" s="82">
        <v>0.06</v>
      </c>
      <c r="K40" s="82">
        <v>0.11</v>
      </c>
      <c r="L40" s="82">
        <v>0.42</v>
      </c>
      <c r="M40" s="82">
        <v>93.65</v>
      </c>
      <c r="N40" s="82">
        <v>0.39</v>
      </c>
    </row>
    <row r="41" spans="1:14">
      <c r="A41" s="83"/>
      <c r="B41" s="92"/>
      <c r="C41" s="93"/>
      <c r="D41" s="83"/>
      <c r="E41" s="83"/>
      <c r="F41" s="83"/>
      <c r="G41" s="83"/>
      <c r="H41" s="63"/>
      <c r="I41" s="89"/>
      <c r="J41" s="83"/>
      <c r="K41" s="83"/>
      <c r="L41" s="83"/>
      <c r="M41" s="83"/>
      <c r="N41" s="83"/>
    </row>
    <row r="42" spans="1:14" ht="15.75">
      <c r="A42" s="7" t="s">
        <v>51</v>
      </c>
      <c r="B42" s="55" t="s">
        <v>52</v>
      </c>
      <c r="C42" s="56"/>
      <c r="D42" s="12">
        <v>180</v>
      </c>
      <c r="E42" s="7">
        <v>3.87</v>
      </c>
      <c r="F42" s="7">
        <v>3.48</v>
      </c>
      <c r="G42" s="7">
        <v>22.9</v>
      </c>
      <c r="H42" s="57">
        <v>135</v>
      </c>
      <c r="I42" s="58"/>
      <c r="J42" s="7">
        <v>0.03</v>
      </c>
      <c r="K42" s="7">
        <v>0.03</v>
      </c>
      <c r="L42" s="7">
        <v>0.52</v>
      </c>
      <c r="M42" s="7">
        <v>111.76</v>
      </c>
      <c r="N42" s="7">
        <v>1.1000000000000001</v>
      </c>
    </row>
    <row r="43" spans="1:14" ht="15.75">
      <c r="A43" s="7" t="s">
        <v>53</v>
      </c>
      <c r="B43" s="55" t="s">
        <v>29</v>
      </c>
      <c r="C43" s="56"/>
      <c r="D43" s="14" t="s">
        <v>173</v>
      </c>
      <c r="E43" s="7">
        <v>4.95</v>
      </c>
      <c r="F43" s="7">
        <v>6.56</v>
      </c>
      <c r="G43" s="7">
        <v>14.08</v>
      </c>
      <c r="H43" s="57">
        <v>137</v>
      </c>
      <c r="I43" s="58"/>
      <c r="J43" s="7">
        <v>0</v>
      </c>
      <c r="K43" s="7">
        <v>0.04</v>
      </c>
      <c r="L43" s="7">
        <v>7.0000000000000007E-2</v>
      </c>
      <c r="M43" s="7">
        <v>101.2</v>
      </c>
      <c r="N43" s="7">
        <v>0.08</v>
      </c>
    </row>
    <row r="44" spans="1:14" ht="15.75">
      <c r="A44" s="7"/>
      <c r="B44" s="72" t="s">
        <v>31</v>
      </c>
      <c r="C44" s="73"/>
      <c r="D44" s="12">
        <v>100</v>
      </c>
      <c r="E44" s="7">
        <v>0.4</v>
      </c>
      <c r="F44" s="7">
        <v>0.4</v>
      </c>
      <c r="G44" s="7">
        <v>9.8000000000000007</v>
      </c>
      <c r="H44" s="57">
        <v>42.68</v>
      </c>
      <c r="I44" s="58"/>
      <c r="J44" s="7">
        <v>0.03</v>
      </c>
      <c r="K44" s="7">
        <v>0</v>
      </c>
      <c r="L44" s="7">
        <v>10</v>
      </c>
      <c r="M44" s="7">
        <v>16</v>
      </c>
      <c r="N44" s="7">
        <v>2.2000000000000002</v>
      </c>
    </row>
    <row r="45" spans="1:14" ht="15.75">
      <c r="A45" s="7"/>
      <c r="B45" s="51" t="s">
        <v>32</v>
      </c>
      <c r="C45" s="74"/>
      <c r="D45" s="12"/>
      <c r="E45" s="7"/>
      <c r="F45" s="7"/>
      <c r="G45" s="7"/>
      <c r="H45" s="57"/>
      <c r="I45" s="58"/>
      <c r="J45" s="7"/>
      <c r="K45" s="7"/>
      <c r="L45" s="7"/>
      <c r="M45" s="7"/>
      <c r="N45" s="7"/>
    </row>
    <row r="46" spans="1:14" ht="15.75">
      <c r="A46" s="7" t="s">
        <v>55</v>
      </c>
      <c r="B46" s="55" t="s">
        <v>56</v>
      </c>
      <c r="C46" s="56"/>
      <c r="D46" s="12">
        <v>180</v>
      </c>
      <c r="E46" s="7">
        <v>2.02</v>
      </c>
      <c r="F46" s="7">
        <v>5.37</v>
      </c>
      <c r="G46" s="7">
        <v>9.61</v>
      </c>
      <c r="H46" s="57">
        <v>95</v>
      </c>
      <c r="I46" s="58"/>
      <c r="J46" s="7">
        <v>0.03</v>
      </c>
      <c r="K46" s="7">
        <v>0.04</v>
      </c>
      <c r="L46" s="7">
        <v>12.01</v>
      </c>
      <c r="M46" s="7">
        <v>42.09</v>
      </c>
      <c r="N46" s="7">
        <v>0.6</v>
      </c>
    </row>
    <row r="47" spans="1:14" ht="15.75">
      <c r="A47" s="7" t="s">
        <v>57</v>
      </c>
      <c r="B47" s="10" t="s">
        <v>58</v>
      </c>
      <c r="C47" s="11"/>
      <c r="D47" s="12">
        <v>110</v>
      </c>
      <c r="E47" s="7">
        <v>5.31</v>
      </c>
      <c r="F47" s="7">
        <v>3.77</v>
      </c>
      <c r="G47" s="7">
        <v>32.409999999999997</v>
      </c>
      <c r="H47" s="13">
        <v>188</v>
      </c>
      <c r="I47" s="29"/>
      <c r="J47" s="7">
        <v>0.06</v>
      </c>
      <c r="K47" s="7">
        <v>0.02</v>
      </c>
      <c r="L47" s="7">
        <v>0</v>
      </c>
      <c r="M47" s="7">
        <v>12.82</v>
      </c>
      <c r="N47" s="7">
        <v>0.74</v>
      </c>
    </row>
    <row r="48" spans="1:14" ht="15.75">
      <c r="A48" s="18" t="s">
        <v>59</v>
      </c>
      <c r="B48" s="75" t="s">
        <v>60</v>
      </c>
      <c r="C48" s="76"/>
      <c r="D48" s="7">
        <v>70</v>
      </c>
      <c r="E48" s="7">
        <v>9.9</v>
      </c>
      <c r="F48" s="7">
        <v>10.9</v>
      </c>
      <c r="G48" s="7">
        <v>10.7</v>
      </c>
      <c r="H48" s="57">
        <v>177</v>
      </c>
      <c r="I48" s="58"/>
      <c r="J48" s="7">
        <v>0.1</v>
      </c>
      <c r="K48" s="7">
        <v>0.1</v>
      </c>
      <c r="L48" s="7">
        <v>0.1</v>
      </c>
      <c r="M48" s="7">
        <v>17.2</v>
      </c>
      <c r="N48" s="7">
        <v>1.1000000000000001</v>
      </c>
    </row>
    <row r="49" spans="1:14" ht="15.75">
      <c r="A49" s="7" t="s">
        <v>61</v>
      </c>
      <c r="B49" s="75" t="s">
        <v>62</v>
      </c>
      <c r="C49" s="76"/>
      <c r="D49" s="7">
        <v>180</v>
      </c>
      <c r="E49" s="7">
        <v>0.31</v>
      </c>
      <c r="F49" s="7">
        <v>0.01</v>
      </c>
      <c r="G49" s="7">
        <v>18.350000000000001</v>
      </c>
      <c r="H49" s="57">
        <v>71</v>
      </c>
      <c r="I49" s="58"/>
      <c r="J49" s="7">
        <v>0</v>
      </c>
      <c r="K49" s="7">
        <v>0.01</v>
      </c>
      <c r="L49" s="7">
        <v>50.1</v>
      </c>
      <c r="M49" s="7">
        <v>7.44</v>
      </c>
      <c r="N49" s="7">
        <v>0.18</v>
      </c>
    </row>
    <row r="50" spans="1:14" ht="15.75">
      <c r="A50" s="7"/>
      <c r="B50" s="55" t="s">
        <v>39</v>
      </c>
      <c r="C50" s="56"/>
      <c r="D50" s="12">
        <v>20</v>
      </c>
      <c r="E50" s="7">
        <v>1.32</v>
      </c>
      <c r="F50" s="7">
        <v>0.12</v>
      </c>
      <c r="G50" s="7">
        <v>9.84</v>
      </c>
      <c r="H50" s="57">
        <v>46.64</v>
      </c>
      <c r="I50" s="58"/>
      <c r="J50" s="7">
        <v>0.05</v>
      </c>
      <c r="K50" s="7">
        <v>0</v>
      </c>
      <c r="L50" s="7">
        <v>0</v>
      </c>
      <c r="M50" s="7">
        <v>8.58</v>
      </c>
      <c r="N50" s="7">
        <v>0.32</v>
      </c>
    </row>
    <row r="51" spans="1:14" ht="15.75">
      <c r="A51" s="7"/>
      <c r="B51" s="55" t="s">
        <v>40</v>
      </c>
      <c r="C51" s="56"/>
      <c r="D51" s="12">
        <v>40</v>
      </c>
      <c r="E51" s="7">
        <v>2.64</v>
      </c>
      <c r="F51" s="7">
        <v>0.48</v>
      </c>
      <c r="G51" s="7">
        <v>13.36</v>
      </c>
      <c r="H51" s="57">
        <v>69.510000000000005</v>
      </c>
      <c r="I51" s="58"/>
      <c r="J51" s="7">
        <v>7.0000000000000007E-2</v>
      </c>
      <c r="K51" s="7">
        <v>0</v>
      </c>
      <c r="L51" s="7">
        <v>0</v>
      </c>
      <c r="M51" s="7">
        <v>14</v>
      </c>
      <c r="N51" s="7">
        <v>1.56</v>
      </c>
    </row>
    <row r="52" spans="1:14" ht="15.75">
      <c r="A52" s="7"/>
      <c r="B52" s="51" t="s">
        <v>41</v>
      </c>
      <c r="C52" s="74"/>
      <c r="D52" s="12"/>
      <c r="E52" s="7"/>
      <c r="F52" s="7"/>
      <c r="G52" s="7"/>
      <c r="H52" s="57"/>
      <c r="I52" s="58"/>
      <c r="J52" s="7"/>
      <c r="K52" s="7"/>
      <c r="L52" s="7"/>
      <c r="M52" s="7"/>
      <c r="N52" s="7"/>
    </row>
    <row r="53" spans="1:14" ht="29.25" customHeight="1">
      <c r="A53" s="7" t="s">
        <v>63</v>
      </c>
      <c r="B53" s="75" t="s">
        <v>64</v>
      </c>
      <c r="C53" s="94"/>
      <c r="D53" s="27">
        <v>80</v>
      </c>
      <c r="E53" s="7">
        <v>6</v>
      </c>
      <c r="F53" s="7">
        <v>5.3</v>
      </c>
      <c r="G53" s="7">
        <v>33.700000000000003</v>
      </c>
      <c r="H53" s="57">
        <v>195</v>
      </c>
      <c r="I53" s="58"/>
      <c r="J53" s="7">
        <v>0.1</v>
      </c>
      <c r="K53" s="7">
        <v>0.1</v>
      </c>
      <c r="L53" s="7">
        <v>0.4</v>
      </c>
      <c r="M53" s="7">
        <v>116.2</v>
      </c>
      <c r="N53" s="7">
        <v>0.7</v>
      </c>
    </row>
    <row r="54" spans="1:14" ht="15.75">
      <c r="A54" s="7" t="s">
        <v>65</v>
      </c>
      <c r="B54" s="55" t="s">
        <v>66</v>
      </c>
      <c r="C54" s="56"/>
      <c r="D54" s="12">
        <v>180</v>
      </c>
      <c r="E54" s="7">
        <v>0.04</v>
      </c>
      <c r="F54" s="7">
        <v>0.01</v>
      </c>
      <c r="G54" s="7">
        <v>9.09</v>
      </c>
      <c r="H54" s="57">
        <v>35</v>
      </c>
      <c r="I54" s="58"/>
      <c r="J54" s="7">
        <v>0</v>
      </c>
      <c r="K54" s="7">
        <v>0</v>
      </c>
      <c r="L54" s="7">
        <v>0</v>
      </c>
      <c r="M54" s="7">
        <v>0.26</v>
      </c>
      <c r="N54" s="7">
        <v>0.03</v>
      </c>
    </row>
    <row r="55" spans="1:14" ht="15.75">
      <c r="A55" s="28" t="s">
        <v>67</v>
      </c>
      <c r="B55" s="55" t="s">
        <v>68</v>
      </c>
      <c r="C55" s="56"/>
      <c r="D55" s="14" t="s">
        <v>69</v>
      </c>
      <c r="E55" s="7">
        <v>1.65</v>
      </c>
      <c r="F55" s="7">
        <v>0.15</v>
      </c>
      <c r="G55" s="7">
        <v>12.3</v>
      </c>
      <c r="H55" s="61">
        <v>58.3</v>
      </c>
      <c r="I55" s="61"/>
      <c r="J55" s="7">
        <v>0.06</v>
      </c>
      <c r="K55" s="7">
        <v>0</v>
      </c>
      <c r="L55" s="7">
        <v>0</v>
      </c>
      <c r="M55" s="7">
        <v>10.73</v>
      </c>
      <c r="N55" s="7">
        <v>0.4</v>
      </c>
    </row>
    <row r="56" spans="1:14" ht="15.75">
      <c r="A56" s="19"/>
      <c r="B56" s="84" t="s">
        <v>47</v>
      </c>
      <c r="C56" s="85"/>
      <c r="D56" s="80"/>
      <c r="E56" s="82">
        <f>SUM(E40:E55)</f>
        <v>43.72</v>
      </c>
      <c r="F56" s="82">
        <f>SUM(F40:F55)</f>
        <v>41.64</v>
      </c>
      <c r="G56" s="82">
        <f>SUM(G40:G55)</f>
        <v>223.65</v>
      </c>
      <c r="H56" s="62">
        <f>SUM(H40:I55)</f>
        <v>1428.13</v>
      </c>
      <c r="I56" s="88"/>
      <c r="J56" s="82">
        <f>SUM(J40:J55)</f>
        <v>0.59</v>
      </c>
      <c r="K56" s="82">
        <f>SUM(K40:K55)</f>
        <v>0.45</v>
      </c>
      <c r="L56" s="82">
        <f>SUM(L40:L55)</f>
        <v>73.62</v>
      </c>
      <c r="M56" s="82">
        <f>SUM(M40:M55)</f>
        <v>551.92999999999995</v>
      </c>
      <c r="N56" s="82">
        <f>SUM(N40:N55)</f>
        <v>9.4</v>
      </c>
    </row>
    <row r="57" spans="1:14" ht="15.75">
      <c r="A57" s="23"/>
      <c r="B57" s="86"/>
      <c r="C57" s="87"/>
      <c r="D57" s="81"/>
      <c r="E57" s="83"/>
      <c r="F57" s="83"/>
      <c r="G57" s="83"/>
      <c r="H57" s="63"/>
      <c r="I57" s="89"/>
      <c r="J57" s="83"/>
      <c r="K57" s="83"/>
      <c r="L57" s="83"/>
      <c r="M57" s="83"/>
      <c r="N57" s="83"/>
    </row>
    <row r="58" spans="1:14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>
      <c r="A59" s="1"/>
      <c r="B59" s="48"/>
      <c r="C59" s="4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>
      <c r="A61" s="1"/>
      <c r="B61" s="48"/>
      <c r="C61" s="4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>
      <c r="A62" s="49"/>
      <c r="B62" s="49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>
      <c r="A63" s="1" t="s">
        <v>0</v>
      </c>
      <c r="B63" s="48" t="s">
        <v>70</v>
      </c>
      <c r="C63" s="4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>
      <c r="A64" s="1" t="s">
        <v>2</v>
      </c>
      <c r="B64" s="1" t="s">
        <v>3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>
      <c r="A65" s="1" t="s">
        <v>4</v>
      </c>
      <c r="B65" s="48" t="s">
        <v>156</v>
      </c>
      <c r="C65" s="4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>
      <c r="A66" s="49" t="s">
        <v>6</v>
      </c>
      <c r="B66" s="49"/>
      <c r="C66" s="2" t="s">
        <v>169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>
      <c r="A67" s="100" t="s">
        <v>8</v>
      </c>
      <c r="B67" s="68" t="s">
        <v>9</v>
      </c>
      <c r="C67" s="69"/>
      <c r="D67" s="59" t="s">
        <v>10</v>
      </c>
      <c r="E67" s="50" t="s">
        <v>11</v>
      </c>
      <c r="F67" s="50"/>
      <c r="G67" s="50"/>
      <c r="H67" s="68" t="s">
        <v>12</v>
      </c>
      <c r="I67" s="69"/>
      <c r="J67" s="50" t="s">
        <v>13</v>
      </c>
      <c r="K67" s="50"/>
      <c r="L67" s="50"/>
      <c r="M67" s="50" t="s">
        <v>14</v>
      </c>
      <c r="N67" s="50"/>
    </row>
    <row r="68" spans="1:14" ht="15.75">
      <c r="A68" s="101"/>
      <c r="B68" s="70"/>
      <c r="C68" s="71"/>
      <c r="D68" s="60"/>
      <c r="E68" s="3" t="s">
        <v>15</v>
      </c>
      <c r="F68" s="3" t="s">
        <v>16</v>
      </c>
      <c r="G68" s="3" t="s">
        <v>17</v>
      </c>
      <c r="H68" s="70"/>
      <c r="I68" s="71"/>
      <c r="J68" s="3" t="s">
        <v>18</v>
      </c>
      <c r="K68" s="3" t="s">
        <v>19</v>
      </c>
      <c r="L68" s="3" t="s">
        <v>20</v>
      </c>
      <c r="M68" s="3" t="s">
        <v>21</v>
      </c>
      <c r="N68" s="3" t="s">
        <v>22</v>
      </c>
    </row>
    <row r="69" spans="1:14" ht="15.75">
      <c r="A69" s="4"/>
      <c r="B69" s="51" t="s">
        <v>23</v>
      </c>
      <c r="C69" s="52"/>
      <c r="D69" s="4"/>
      <c r="E69" s="4"/>
      <c r="F69" s="4"/>
      <c r="G69" s="4"/>
      <c r="H69" s="53"/>
      <c r="I69" s="54"/>
      <c r="J69" s="4"/>
      <c r="K69" s="4"/>
      <c r="L69" s="4"/>
      <c r="M69" s="4"/>
      <c r="N69" s="4"/>
    </row>
    <row r="70" spans="1:14">
      <c r="A70" s="104" t="s">
        <v>71</v>
      </c>
      <c r="B70" s="90" t="s">
        <v>72</v>
      </c>
      <c r="C70" s="91"/>
      <c r="D70" s="82">
        <v>180</v>
      </c>
      <c r="E70" s="82">
        <v>6.53</v>
      </c>
      <c r="F70" s="82">
        <v>5.97</v>
      </c>
      <c r="G70" s="82">
        <v>31.23</v>
      </c>
      <c r="H70" s="62">
        <v>206</v>
      </c>
      <c r="I70" s="88"/>
      <c r="J70" s="82">
        <v>0.14000000000000001</v>
      </c>
      <c r="K70" s="82">
        <v>0.11</v>
      </c>
      <c r="L70" s="82">
        <v>0.42</v>
      </c>
      <c r="M70" s="82">
        <v>97.53</v>
      </c>
      <c r="N70" s="82">
        <v>1.05</v>
      </c>
    </row>
    <row r="71" spans="1:14">
      <c r="A71" s="83"/>
      <c r="B71" s="92"/>
      <c r="C71" s="93"/>
      <c r="D71" s="83"/>
      <c r="E71" s="83"/>
      <c r="F71" s="83"/>
      <c r="G71" s="83"/>
      <c r="H71" s="63"/>
      <c r="I71" s="89"/>
      <c r="J71" s="83"/>
      <c r="K71" s="83"/>
      <c r="L71" s="83"/>
      <c r="M71" s="83"/>
      <c r="N71" s="83"/>
    </row>
    <row r="72" spans="1:14" ht="15.75">
      <c r="A72" s="9" t="s">
        <v>26</v>
      </c>
      <c r="B72" s="55" t="s">
        <v>27</v>
      </c>
      <c r="C72" s="56"/>
      <c r="D72" s="12">
        <v>180</v>
      </c>
      <c r="E72" s="7">
        <v>3.87</v>
      </c>
      <c r="F72" s="7">
        <v>3.48</v>
      </c>
      <c r="G72" s="7">
        <v>22.9</v>
      </c>
      <c r="H72" s="57">
        <v>135</v>
      </c>
      <c r="I72" s="58"/>
      <c r="J72" s="7">
        <v>0.03</v>
      </c>
      <c r="K72" s="7">
        <v>0.03</v>
      </c>
      <c r="L72" s="7">
        <v>0.52</v>
      </c>
      <c r="M72" s="7">
        <v>111.76</v>
      </c>
      <c r="N72" s="7">
        <v>1.1000000000000001</v>
      </c>
    </row>
    <row r="73" spans="1:14" ht="15.75">
      <c r="A73" s="7" t="s">
        <v>73</v>
      </c>
      <c r="B73" s="55" t="s">
        <v>29</v>
      </c>
      <c r="C73" s="56"/>
      <c r="D73" s="14" t="s">
        <v>173</v>
      </c>
      <c r="E73" s="7">
        <v>4.95</v>
      </c>
      <c r="F73" s="7">
        <v>6.56</v>
      </c>
      <c r="G73" s="7">
        <v>14.08</v>
      </c>
      <c r="H73" s="57">
        <v>137</v>
      </c>
      <c r="I73" s="58"/>
      <c r="J73" s="7">
        <v>0</v>
      </c>
      <c r="K73" s="7">
        <v>0.04</v>
      </c>
      <c r="L73" s="7">
        <v>7.0000000000000007E-2</v>
      </c>
      <c r="M73" s="7">
        <v>11.2</v>
      </c>
      <c r="N73" s="7">
        <v>0.08</v>
      </c>
    </row>
    <row r="74" spans="1:14" ht="15.75">
      <c r="A74" s="7"/>
      <c r="B74" s="72" t="s">
        <v>31</v>
      </c>
      <c r="C74" s="73"/>
      <c r="D74" s="12">
        <v>100</v>
      </c>
      <c r="E74" s="7">
        <v>0.4</v>
      </c>
      <c r="F74" s="7">
        <v>0.4</v>
      </c>
      <c r="G74" s="7">
        <v>9.8000000000000007</v>
      </c>
      <c r="H74" s="57">
        <v>42.68</v>
      </c>
      <c r="I74" s="58"/>
      <c r="J74" s="7">
        <v>0.03</v>
      </c>
      <c r="K74" s="7">
        <v>0</v>
      </c>
      <c r="L74" s="7">
        <v>10</v>
      </c>
      <c r="M74" s="7">
        <v>16</v>
      </c>
      <c r="N74" s="7">
        <v>2.2000000000000002</v>
      </c>
    </row>
    <row r="75" spans="1:14" ht="15.75">
      <c r="A75" s="7"/>
      <c r="B75" s="51" t="s">
        <v>32</v>
      </c>
      <c r="C75" s="74"/>
      <c r="D75" s="12"/>
      <c r="E75" s="7"/>
      <c r="F75" s="7"/>
      <c r="G75" s="7"/>
      <c r="H75" s="57"/>
      <c r="I75" s="58"/>
      <c r="J75" s="7"/>
      <c r="K75" s="7"/>
      <c r="L75" s="7"/>
      <c r="M75" s="7"/>
      <c r="N75" s="7"/>
    </row>
    <row r="76" spans="1:14" ht="15.75">
      <c r="A76" s="7"/>
      <c r="B76" s="5"/>
      <c r="C76" s="15"/>
      <c r="D76" s="12"/>
      <c r="E76" s="7"/>
      <c r="F76" s="7"/>
      <c r="G76" s="7"/>
      <c r="H76" s="13"/>
      <c r="I76" s="29"/>
      <c r="J76" s="7"/>
      <c r="K76" s="7"/>
      <c r="L76" s="7"/>
      <c r="M76" s="7"/>
      <c r="N76" s="7"/>
    </row>
    <row r="77" spans="1:14" ht="15.75">
      <c r="A77" s="7" t="s">
        <v>75</v>
      </c>
      <c r="B77" s="55" t="s">
        <v>76</v>
      </c>
      <c r="C77" s="56"/>
      <c r="D77" s="12">
        <v>180</v>
      </c>
      <c r="E77" s="7">
        <v>2.16</v>
      </c>
      <c r="F77" s="7">
        <v>5.42</v>
      </c>
      <c r="G77" s="7">
        <v>12.85</v>
      </c>
      <c r="H77" s="57">
        <v>108.7</v>
      </c>
      <c r="I77" s="58"/>
      <c r="J77" s="7">
        <v>0.05</v>
      </c>
      <c r="K77" s="7">
        <v>0.05</v>
      </c>
      <c r="L77" s="7">
        <v>10.81</v>
      </c>
      <c r="M77" s="7">
        <v>13.7</v>
      </c>
      <c r="N77" s="7">
        <v>0.3</v>
      </c>
    </row>
    <row r="78" spans="1:14" ht="15.75">
      <c r="A78" s="7" t="s">
        <v>77</v>
      </c>
      <c r="B78" s="75" t="s">
        <v>78</v>
      </c>
      <c r="C78" s="76"/>
      <c r="D78" s="7">
        <v>70</v>
      </c>
      <c r="E78" s="7">
        <v>11.63</v>
      </c>
      <c r="F78" s="7">
        <v>6.27</v>
      </c>
      <c r="G78" s="7">
        <v>4.8499999999999996</v>
      </c>
      <c r="H78" s="57">
        <v>122</v>
      </c>
      <c r="I78" s="58"/>
      <c r="J78" s="7">
        <v>0.08</v>
      </c>
      <c r="K78" s="7">
        <v>0.08</v>
      </c>
      <c r="L78" s="7">
        <v>1.41</v>
      </c>
      <c r="M78" s="7">
        <v>40.659999999999997</v>
      </c>
      <c r="N78" s="7">
        <v>0.84</v>
      </c>
    </row>
    <row r="79" spans="1:14" ht="15.75">
      <c r="A79" s="19" t="s">
        <v>79</v>
      </c>
      <c r="B79" s="31" t="s">
        <v>80</v>
      </c>
      <c r="C79" s="17"/>
      <c r="D79" s="7">
        <v>110</v>
      </c>
      <c r="E79" s="19">
        <v>2.7</v>
      </c>
      <c r="F79" s="19">
        <v>3.7</v>
      </c>
      <c r="G79" s="19">
        <v>19.399999999999999</v>
      </c>
      <c r="H79" s="13">
        <v>117</v>
      </c>
      <c r="I79" s="29"/>
      <c r="J79" s="19">
        <v>0.1</v>
      </c>
      <c r="K79" s="19">
        <v>0.1</v>
      </c>
      <c r="L79" s="19">
        <v>9.3000000000000007</v>
      </c>
      <c r="M79" s="19">
        <v>32.200000000000003</v>
      </c>
      <c r="N79" s="19">
        <v>0.9</v>
      </c>
    </row>
    <row r="80" spans="1:14" ht="15.75">
      <c r="A80" s="7" t="s">
        <v>37</v>
      </c>
      <c r="B80" s="55" t="s">
        <v>38</v>
      </c>
      <c r="C80" s="56"/>
      <c r="D80" s="12">
        <v>180</v>
      </c>
      <c r="E80" s="7">
        <v>0.08</v>
      </c>
      <c r="F80" s="7">
        <v>0.03</v>
      </c>
      <c r="G80" s="7">
        <v>2.7</v>
      </c>
      <c r="H80" s="57">
        <v>71.3</v>
      </c>
      <c r="I80" s="58"/>
      <c r="J80" s="7">
        <v>0.01</v>
      </c>
      <c r="K80" s="7">
        <v>0.02</v>
      </c>
      <c r="L80" s="7">
        <v>50.16</v>
      </c>
      <c r="M80" s="7">
        <v>14.48</v>
      </c>
      <c r="N80" s="7">
        <v>0.32</v>
      </c>
    </row>
    <row r="81" spans="1:14" ht="15.75">
      <c r="A81" s="7"/>
      <c r="B81" s="55" t="s">
        <v>39</v>
      </c>
      <c r="C81" s="56"/>
      <c r="D81" s="12">
        <v>20</v>
      </c>
      <c r="E81" s="7">
        <v>1.32</v>
      </c>
      <c r="F81" s="7">
        <v>0.12</v>
      </c>
      <c r="G81" s="7">
        <v>9.84</v>
      </c>
      <c r="H81" s="57">
        <v>46.64</v>
      </c>
      <c r="I81" s="58"/>
      <c r="J81" s="7">
        <v>0.05</v>
      </c>
      <c r="K81" s="7">
        <v>0</v>
      </c>
      <c r="L81" s="7">
        <v>0</v>
      </c>
      <c r="M81" s="7">
        <v>8.58</v>
      </c>
      <c r="N81" s="7">
        <v>0.32</v>
      </c>
    </row>
    <row r="82" spans="1:14" ht="15.75">
      <c r="A82" s="7"/>
      <c r="B82" s="55" t="s">
        <v>40</v>
      </c>
      <c r="C82" s="56"/>
      <c r="D82" s="12">
        <v>40</v>
      </c>
      <c r="E82" s="7">
        <v>2.64</v>
      </c>
      <c r="F82" s="7">
        <v>0.48</v>
      </c>
      <c r="G82" s="7">
        <v>13.36</v>
      </c>
      <c r="H82" s="57">
        <v>69.510000000000005</v>
      </c>
      <c r="I82" s="58"/>
      <c r="J82" s="7">
        <v>7.0000000000000007E-2</v>
      </c>
      <c r="K82" s="7">
        <v>0</v>
      </c>
      <c r="L82" s="7">
        <v>0</v>
      </c>
      <c r="M82" s="7">
        <v>14</v>
      </c>
      <c r="N82" s="7">
        <v>1.56</v>
      </c>
    </row>
    <row r="83" spans="1:14" ht="15.75">
      <c r="A83" s="7"/>
      <c r="B83" s="51" t="s">
        <v>41</v>
      </c>
      <c r="C83" s="74"/>
      <c r="D83" s="12"/>
      <c r="E83" s="7"/>
      <c r="F83" s="7"/>
      <c r="G83" s="7"/>
      <c r="H83" s="57"/>
      <c r="I83" s="58"/>
      <c r="J83" s="7"/>
      <c r="K83" s="7"/>
      <c r="L83" s="7"/>
      <c r="M83" s="7"/>
      <c r="N83" s="7"/>
    </row>
    <row r="84" spans="1:14">
      <c r="A84" s="82" t="s">
        <v>81</v>
      </c>
      <c r="B84" s="90" t="s">
        <v>82</v>
      </c>
      <c r="C84" s="91"/>
      <c r="D84" s="82" t="s">
        <v>170</v>
      </c>
      <c r="E84" s="82">
        <v>21.8</v>
      </c>
      <c r="F84" s="82">
        <v>15.8</v>
      </c>
      <c r="G84" s="82">
        <v>33.1</v>
      </c>
      <c r="H84" s="62">
        <v>356</v>
      </c>
      <c r="I84" s="88"/>
      <c r="J84" s="82">
        <v>0.1</v>
      </c>
      <c r="K84" s="82">
        <v>0.3</v>
      </c>
      <c r="L84" s="82">
        <v>0.2</v>
      </c>
      <c r="M84" s="82">
        <v>185.4</v>
      </c>
      <c r="N84" s="82">
        <v>1.2</v>
      </c>
    </row>
    <row r="85" spans="1:14">
      <c r="A85" s="83"/>
      <c r="B85" s="92"/>
      <c r="C85" s="93"/>
      <c r="D85" s="83"/>
      <c r="E85" s="83"/>
      <c r="F85" s="83"/>
      <c r="G85" s="83"/>
      <c r="H85" s="63"/>
      <c r="I85" s="89"/>
      <c r="J85" s="83"/>
      <c r="K85" s="83"/>
      <c r="L85" s="83"/>
      <c r="M85" s="83"/>
      <c r="N85" s="83"/>
    </row>
    <row r="86" spans="1:14" ht="15.75">
      <c r="A86" s="7"/>
      <c r="B86" s="75" t="s">
        <v>157</v>
      </c>
      <c r="C86" s="76"/>
      <c r="D86" s="7">
        <v>200</v>
      </c>
      <c r="E86" s="7">
        <v>0</v>
      </c>
      <c r="F86" s="7">
        <v>0</v>
      </c>
      <c r="G86" s="7">
        <v>9.1</v>
      </c>
      <c r="H86" s="57">
        <v>35</v>
      </c>
      <c r="I86" s="58"/>
      <c r="J86" s="7">
        <v>0</v>
      </c>
      <c r="K86" s="7">
        <v>0</v>
      </c>
      <c r="L86" s="7">
        <v>0</v>
      </c>
      <c r="M86" s="7">
        <v>0.3</v>
      </c>
      <c r="N86" s="7">
        <v>0</v>
      </c>
    </row>
    <row r="87" spans="1:14" ht="15.75">
      <c r="A87" s="19"/>
      <c r="B87" s="77" t="s">
        <v>39</v>
      </c>
      <c r="C87" s="78"/>
      <c r="D87" s="22">
        <v>25</v>
      </c>
      <c r="E87" s="7">
        <v>1.65</v>
      </c>
      <c r="F87" s="7">
        <v>0.15</v>
      </c>
      <c r="G87" s="7">
        <v>12.3</v>
      </c>
      <c r="H87" s="61">
        <v>58.3</v>
      </c>
      <c r="I87" s="61"/>
      <c r="J87" s="7">
        <v>0.06</v>
      </c>
      <c r="K87" s="7">
        <v>0</v>
      </c>
      <c r="L87" s="7">
        <v>0</v>
      </c>
      <c r="M87" s="7">
        <v>10.73</v>
      </c>
      <c r="N87" s="7">
        <v>0.4</v>
      </c>
    </row>
    <row r="88" spans="1:14" ht="15.75">
      <c r="A88" s="19"/>
      <c r="B88" s="84" t="s">
        <v>47</v>
      </c>
      <c r="C88" s="85"/>
      <c r="D88" s="80"/>
      <c r="E88" s="82">
        <f>SUM(E69:E87)</f>
        <v>59.73</v>
      </c>
      <c r="F88" s="82">
        <f>SUM(F70:F87)</f>
        <v>48.38</v>
      </c>
      <c r="G88" s="82">
        <f>SUM(G70:G87)</f>
        <v>195.51</v>
      </c>
      <c r="H88" s="62">
        <f>SUM(H70:I87)</f>
        <v>1505.13</v>
      </c>
      <c r="I88" s="88"/>
      <c r="J88" s="82">
        <f>SUM(J70:J87)</f>
        <v>0.72</v>
      </c>
      <c r="K88" s="82">
        <f>SUM(K70:K87)</f>
        <v>0.73</v>
      </c>
      <c r="L88" s="82">
        <f>SUM(L70:L87)</f>
        <v>82.89</v>
      </c>
      <c r="M88" s="82">
        <f>SUM(M70:M87)</f>
        <v>556.54</v>
      </c>
      <c r="N88" s="82">
        <f>SUM(N70:N87)</f>
        <v>10.27</v>
      </c>
    </row>
    <row r="89" spans="1:14" ht="15.75">
      <c r="A89" s="23"/>
      <c r="B89" s="86"/>
      <c r="C89" s="87"/>
      <c r="D89" s="81"/>
      <c r="E89" s="83"/>
      <c r="F89" s="83"/>
      <c r="G89" s="83"/>
      <c r="H89" s="63"/>
      <c r="I89" s="89"/>
      <c r="J89" s="83"/>
      <c r="K89" s="83"/>
      <c r="L89" s="83"/>
      <c r="M89" s="83"/>
      <c r="N89" s="83"/>
    </row>
    <row r="90" spans="1:14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>
      <c r="A91" s="1"/>
      <c r="B91" s="48"/>
      <c r="C91" s="4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>
      <c r="A93" s="1"/>
      <c r="B93" s="48"/>
      <c r="C93" s="4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>
      <c r="A94" s="49"/>
      <c r="B94" s="49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>
      <c r="A95" s="1" t="s">
        <v>0</v>
      </c>
      <c r="B95" s="48" t="s">
        <v>84</v>
      </c>
      <c r="C95" s="4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>
      <c r="A96" s="1" t="s">
        <v>2</v>
      </c>
      <c r="B96" s="1" t="s">
        <v>3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>
      <c r="A97" s="1" t="s">
        <v>4</v>
      </c>
      <c r="B97" s="48" t="s">
        <v>156</v>
      </c>
      <c r="C97" s="4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75">
      <c r="A98" s="49" t="s">
        <v>6</v>
      </c>
      <c r="B98" s="49"/>
      <c r="C98" s="2" t="s">
        <v>169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>
      <c r="A99" s="100" t="s">
        <v>8</v>
      </c>
      <c r="B99" s="68" t="s">
        <v>9</v>
      </c>
      <c r="C99" s="69"/>
      <c r="D99" s="59" t="s">
        <v>10</v>
      </c>
      <c r="E99" s="50" t="s">
        <v>11</v>
      </c>
      <c r="F99" s="50"/>
      <c r="G99" s="50"/>
      <c r="H99" s="68" t="s">
        <v>12</v>
      </c>
      <c r="I99" s="69"/>
      <c r="J99" s="50" t="s">
        <v>13</v>
      </c>
      <c r="K99" s="50"/>
      <c r="L99" s="50"/>
      <c r="M99" s="50" t="s">
        <v>14</v>
      </c>
      <c r="N99" s="50"/>
    </row>
    <row r="100" spans="1:14" ht="15.75">
      <c r="A100" s="101"/>
      <c r="B100" s="70"/>
      <c r="C100" s="71"/>
      <c r="D100" s="60"/>
      <c r="E100" s="3" t="s">
        <v>15</v>
      </c>
      <c r="F100" s="3" t="s">
        <v>16</v>
      </c>
      <c r="G100" s="3" t="s">
        <v>17</v>
      </c>
      <c r="H100" s="70"/>
      <c r="I100" s="71"/>
      <c r="J100" s="3" t="s">
        <v>18</v>
      </c>
      <c r="K100" s="3" t="s">
        <v>19</v>
      </c>
      <c r="L100" s="3" t="s">
        <v>20</v>
      </c>
      <c r="M100" s="3" t="s">
        <v>21</v>
      </c>
      <c r="N100" s="3" t="s">
        <v>22</v>
      </c>
    </row>
    <row r="101" spans="1:14" ht="15.75">
      <c r="A101" s="4"/>
      <c r="B101" s="51" t="s">
        <v>23</v>
      </c>
      <c r="C101" s="52"/>
      <c r="D101" s="4"/>
      <c r="E101" s="4"/>
      <c r="F101" s="4"/>
      <c r="G101" s="4"/>
      <c r="H101" s="53"/>
      <c r="I101" s="54"/>
      <c r="J101" s="4"/>
      <c r="K101" s="4"/>
      <c r="L101" s="4"/>
      <c r="M101" s="4"/>
      <c r="N101" s="4"/>
    </row>
    <row r="102" spans="1:14" ht="15.75">
      <c r="A102" s="7" t="s">
        <v>85</v>
      </c>
      <c r="B102" s="55" t="s">
        <v>86</v>
      </c>
      <c r="C102" s="56"/>
      <c r="D102" s="12">
        <v>180</v>
      </c>
      <c r="E102" s="7">
        <v>5.97</v>
      </c>
      <c r="F102" s="7">
        <v>5.26</v>
      </c>
      <c r="G102" s="7">
        <v>30.73</v>
      </c>
      <c r="H102" s="57">
        <v>195</v>
      </c>
      <c r="I102" s="58"/>
      <c r="J102" s="7">
        <v>0.1</v>
      </c>
      <c r="K102" s="7">
        <v>0.13</v>
      </c>
      <c r="L102" s="7">
        <v>0.42</v>
      </c>
      <c r="M102" s="7">
        <v>116.18</v>
      </c>
      <c r="N102" s="7">
        <v>0.73</v>
      </c>
    </row>
    <row r="103" spans="1:14" ht="15.75">
      <c r="A103" s="7" t="s">
        <v>87</v>
      </c>
      <c r="B103" s="55" t="s">
        <v>88</v>
      </c>
      <c r="C103" s="56"/>
      <c r="D103" s="12">
        <v>180</v>
      </c>
      <c r="E103" s="7">
        <v>3.87</v>
      </c>
      <c r="F103" s="7">
        <v>3.48</v>
      </c>
      <c r="G103" s="7">
        <v>22.9</v>
      </c>
      <c r="H103" s="57">
        <v>135</v>
      </c>
      <c r="I103" s="58"/>
      <c r="J103" s="7">
        <v>0.03</v>
      </c>
      <c r="K103" s="7">
        <v>0.03</v>
      </c>
      <c r="L103" s="7">
        <v>0.52</v>
      </c>
      <c r="M103" s="7">
        <v>111.76</v>
      </c>
      <c r="N103" s="7">
        <v>1.1000000000000001</v>
      </c>
    </row>
    <row r="104" spans="1:14" ht="15.75">
      <c r="A104" s="12" t="s">
        <v>89</v>
      </c>
      <c r="B104" s="55" t="s">
        <v>29</v>
      </c>
      <c r="C104" s="56"/>
      <c r="D104" s="14" t="s">
        <v>173</v>
      </c>
      <c r="E104" s="12">
        <v>4.95</v>
      </c>
      <c r="F104" s="12">
        <v>6.56</v>
      </c>
      <c r="G104" s="12">
        <v>14.08</v>
      </c>
      <c r="H104" s="53">
        <v>137</v>
      </c>
      <c r="I104" s="54"/>
      <c r="J104" s="12">
        <v>0</v>
      </c>
      <c r="K104" s="12">
        <v>0.04</v>
      </c>
      <c r="L104" s="12">
        <v>7.0000000000000007E-2</v>
      </c>
      <c r="M104" s="12">
        <v>101.2</v>
      </c>
      <c r="N104" s="12">
        <v>0.08</v>
      </c>
    </row>
    <row r="105" spans="1:14" ht="15.75">
      <c r="A105" s="7"/>
      <c r="B105" s="72" t="s">
        <v>31</v>
      </c>
      <c r="C105" s="73"/>
      <c r="D105" s="12">
        <v>100</v>
      </c>
      <c r="E105" s="7">
        <v>0.4</v>
      </c>
      <c r="F105" s="7">
        <v>0.4</v>
      </c>
      <c r="G105" s="7">
        <v>9.8000000000000007</v>
      </c>
      <c r="H105" s="57">
        <v>42.68</v>
      </c>
      <c r="I105" s="58"/>
      <c r="J105" s="7">
        <v>0.03</v>
      </c>
      <c r="K105" s="7">
        <v>0</v>
      </c>
      <c r="L105" s="7">
        <v>10</v>
      </c>
      <c r="M105" s="7">
        <v>16</v>
      </c>
      <c r="N105" s="7">
        <v>2.2000000000000002</v>
      </c>
    </row>
    <row r="106" spans="1:14" ht="15.75">
      <c r="A106" s="7"/>
      <c r="B106" s="51" t="s">
        <v>32</v>
      </c>
      <c r="C106" s="74"/>
      <c r="D106" s="12"/>
      <c r="E106" s="7"/>
      <c r="F106" s="7"/>
      <c r="G106" s="7"/>
      <c r="H106" s="57"/>
      <c r="I106" s="58"/>
      <c r="J106" s="7"/>
      <c r="K106" s="7"/>
      <c r="L106" s="7"/>
      <c r="M106" s="7"/>
      <c r="N106" s="7"/>
    </row>
    <row r="107" spans="1:14" ht="15.75">
      <c r="A107" s="7" t="s">
        <v>90</v>
      </c>
      <c r="B107" s="55" t="s">
        <v>91</v>
      </c>
      <c r="C107" s="56"/>
      <c r="D107" s="12">
        <v>180</v>
      </c>
      <c r="E107" s="7">
        <v>3.07</v>
      </c>
      <c r="F107" s="7">
        <v>3.29</v>
      </c>
      <c r="G107" s="7">
        <v>14.75</v>
      </c>
      <c r="H107" s="57">
        <v>102.5</v>
      </c>
      <c r="I107" s="58"/>
      <c r="J107" s="7">
        <v>0.08</v>
      </c>
      <c r="K107" s="7">
        <v>0.11</v>
      </c>
      <c r="L107" s="7">
        <v>6.06</v>
      </c>
      <c r="M107" s="7">
        <v>53.05</v>
      </c>
      <c r="N107" s="7">
        <v>0.56999999999999995</v>
      </c>
    </row>
    <row r="108" spans="1:14" ht="15.75">
      <c r="A108" s="18" t="s">
        <v>92</v>
      </c>
      <c r="B108" s="75" t="s">
        <v>93</v>
      </c>
      <c r="C108" s="76"/>
      <c r="D108" s="7">
        <v>180</v>
      </c>
      <c r="E108" s="7">
        <v>4.03</v>
      </c>
      <c r="F108" s="7">
        <v>4.08</v>
      </c>
      <c r="G108" s="7">
        <v>3.86</v>
      </c>
      <c r="H108" s="57">
        <v>479.1</v>
      </c>
      <c r="I108" s="58"/>
      <c r="J108" s="7">
        <v>0.1</v>
      </c>
      <c r="K108" s="7">
        <v>0.17</v>
      </c>
      <c r="L108" s="7">
        <v>1.85</v>
      </c>
      <c r="M108" s="7">
        <v>28.95</v>
      </c>
      <c r="N108" s="7">
        <v>2.33</v>
      </c>
    </row>
    <row r="109" spans="1:14" ht="15.75">
      <c r="A109" s="7" t="s">
        <v>61</v>
      </c>
      <c r="B109" s="75" t="s">
        <v>62</v>
      </c>
      <c r="C109" s="76"/>
      <c r="D109" s="7">
        <v>180</v>
      </c>
      <c r="E109" s="7">
        <v>0.31</v>
      </c>
      <c r="F109" s="7">
        <v>0.01</v>
      </c>
      <c r="G109" s="7">
        <v>18.350000000000001</v>
      </c>
      <c r="H109" s="57">
        <v>71</v>
      </c>
      <c r="I109" s="58"/>
      <c r="J109" s="7">
        <v>0</v>
      </c>
      <c r="K109" s="7">
        <v>0.01</v>
      </c>
      <c r="L109" s="7">
        <v>50.1</v>
      </c>
      <c r="M109" s="7">
        <v>7.44</v>
      </c>
      <c r="N109" s="7">
        <v>0.18</v>
      </c>
    </row>
    <row r="110" spans="1:14" ht="15.75">
      <c r="A110" s="7"/>
      <c r="B110" s="75" t="s">
        <v>39</v>
      </c>
      <c r="C110" s="76"/>
      <c r="D110" s="12">
        <v>20</v>
      </c>
      <c r="E110" s="7">
        <v>1.32</v>
      </c>
      <c r="F110" s="7">
        <v>0.12</v>
      </c>
      <c r="G110" s="7">
        <v>9.84</v>
      </c>
      <c r="H110" s="57">
        <v>46.64</v>
      </c>
      <c r="I110" s="58"/>
      <c r="J110" s="7">
        <v>0.05</v>
      </c>
      <c r="K110" s="7">
        <v>0</v>
      </c>
      <c r="L110" s="7">
        <v>0</v>
      </c>
      <c r="M110" s="7">
        <v>8.58</v>
      </c>
      <c r="N110" s="7">
        <v>0.32</v>
      </c>
    </row>
    <row r="111" spans="1:14" ht="15.75">
      <c r="A111" s="7"/>
      <c r="B111" s="55" t="s">
        <v>40</v>
      </c>
      <c r="C111" s="56"/>
      <c r="D111" s="12">
        <v>40</v>
      </c>
      <c r="E111" s="7">
        <v>2.64</v>
      </c>
      <c r="F111" s="7">
        <v>0.48</v>
      </c>
      <c r="G111" s="7">
        <v>13.36</v>
      </c>
      <c r="H111" s="57">
        <v>69.510000000000005</v>
      </c>
      <c r="I111" s="58"/>
      <c r="J111" s="7">
        <v>7.0000000000000007E-2</v>
      </c>
      <c r="K111" s="7">
        <v>0</v>
      </c>
      <c r="L111" s="7">
        <v>0</v>
      </c>
      <c r="M111" s="7">
        <v>14</v>
      </c>
      <c r="N111" s="7">
        <v>1.56</v>
      </c>
    </row>
    <row r="112" spans="1:14" ht="15.75">
      <c r="A112" s="7"/>
      <c r="B112" s="51" t="s">
        <v>41</v>
      </c>
      <c r="C112" s="74"/>
      <c r="D112" s="12"/>
      <c r="E112" s="7"/>
      <c r="F112" s="7"/>
      <c r="G112" s="7"/>
      <c r="H112" s="57"/>
      <c r="I112" s="58"/>
      <c r="J112" s="7"/>
      <c r="K112" s="7"/>
      <c r="L112" s="7"/>
      <c r="M112" s="7"/>
      <c r="N112" s="7"/>
    </row>
    <row r="113" spans="1:14" ht="15.75">
      <c r="A113" s="18" t="s">
        <v>158</v>
      </c>
      <c r="B113" s="75" t="s">
        <v>159</v>
      </c>
      <c r="C113" s="76"/>
      <c r="D113" s="7">
        <v>80</v>
      </c>
      <c r="E113" s="7">
        <v>0.8</v>
      </c>
      <c r="F113" s="7">
        <v>8</v>
      </c>
      <c r="G113" s="7">
        <v>3.1</v>
      </c>
      <c r="H113" s="57">
        <v>88</v>
      </c>
      <c r="I113" s="58"/>
      <c r="J113" s="7">
        <v>0</v>
      </c>
      <c r="K113" s="7">
        <v>0</v>
      </c>
      <c r="L113" s="7">
        <v>13.7</v>
      </c>
      <c r="M113" s="7">
        <v>39.68</v>
      </c>
      <c r="N113" s="7">
        <v>0.6</v>
      </c>
    </row>
    <row r="114" spans="1:14" ht="15.75">
      <c r="A114" s="7" t="s">
        <v>83</v>
      </c>
      <c r="B114" s="75" t="s">
        <v>66</v>
      </c>
      <c r="C114" s="76"/>
      <c r="D114" s="7">
        <v>200</v>
      </c>
      <c r="E114" s="7">
        <v>0</v>
      </c>
      <c r="F114" s="7">
        <v>0</v>
      </c>
      <c r="G114" s="7">
        <v>9.1</v>
      </c>
      <c r="H114" s="57">
        <v>35</v>
      </c>
      <c r="I114" s="58"/>
      <c r="J114" s="7">
        <v>0</v>
      </c>
      <c r="K114" s="7">
        <v>0</v>
      </c>
      <c r="L114" s="7">
        <v>0</v>
      </c>
      <c r="M114" s="7">
        <v>0.3</v>
      </c>
      <c r="N114" s="7">
        <v>0</v>
      </c>
    </row>
    <row r="115" spans="1:14" ht="15.75">
      <c r="A115" s="6" t="s">
        <v>67</v>
      </c>
      <c r="B115" s="55" t="s">
        <v>96</v>
      </c>
      <c r="C115" s="56"/>
      <c r="D115" s="14" t="s">
        <v>172</v>
      </c>
      <c r="E115" s="7">
        <v>4.9000000000000004</v>
      </c>
      <c r="F115" s="7">
        <v>2.9</v>
      </c>
      <c r="G115" s="7">
        <v>14</v>
      </c>
      <c r="H115" s="61">
        <v>104</v>
      </c>
      <c r="I115" s="61"/>
      <c r="J115" s="7">
        <v>0</v>
      </c>
      <c r="K115" s="7">
        <v>0.04</v>
      </c>
      <c r="L115" s="7">
        <v>7.0000000000000007E-2</v>
      </c>
      <c r="M115" s="7">
        <v>100</v>
      </c>
      <c r="N115" s="7">
        <v>7.0000000000000007E-2</v>
      </c>
    </row>
    <row r="116" spans="1:14" ht="15.75">
      <c r="A116" s="19"/>
      <c r="B116" s="84" t="s">
        <v>47</v>
      </c>
      <c r="C116" s="85"/>
      <c r="D116" s="80"/>
      <c r="E116" s="82">
        <f>SUM(E102:E115)</f>
        <v>32.26</v>
      </c>
      <c r="F116" s="82">
        <f>SUM(F102:F115)</f>
        <v>34.58</v>
      </c>
      <c r="G116" s="82">
        <f>SUM(G102:G115)</f>
        <v>163.87</v>
      </c>
      <c r="H116" s="62">
        <f>SUM(H102:I115)</f>
        <v>1505.43</v>
      </c>
      <c r="I116" s="88"/>
      <c r="J116" s="82">
        <f>SUM(J102:J115)</f>
        <v>0.46</v>
      </c>
      <c r="K116" s="82">
        <f>SUM(K102:K115)</f>
        <v>0.53</v>
      </c>
      <c r="L116" s="82">
        <f>SUM(L102:L115)</f>
        <v>82.79</v>
      </c>
      <c r="M116" s="82">
        <f>SUM(M102:M115)</f>
        <v>597.14</v>
      </c>
      <c r="N116" s="82">
        <f>SUM(N102:N115)</f>
        <v>9.74</v>
      </c>
    </row>
    <row r="117" spans="1:14" ht="15.75">
      <c r="A117" s="23"/>
      <c r="B117" s="86"/>
      <c r="C117" s="87"/>
      <c r="D117" s="81"/>
      <c r="E117" s="83"/>
      <c r="F117" s="83"/>
      <c r="G117" s="83"/>
      <c r="H117" s="63"/>
      <c r="I117" s="89"/>
      <c r="J117" s="83"/>
      <c r="K117" s="83"/>
      <c r="L117" s="83"/>
      <c r="M117" s="83"/>
      <c r="N117" s="83"/>
    </row>
    <row r="118" spans="1:14" ht="15.75">
      <c r="A118" s="1"/>
      <c r="B118" s="1"/>
      <c r="C118" s="1"/>
      <c r="D118" s="1"/>
      <c r="E118" s="1"/>
      <c r="F118" s="1"/>
      <c r="G118" s="1"/>
      <c r="H118" s="79"/>
      <c r="I118" s="79"/>
      <c r="J118" s="1"/>
      <c r="K118" s="1"/>
      <c r="L118" s="1"/>
      <c r="M118" s="1"/>
      <c r="N118" s="1"/>
    </row>
    <row r="119" spans="1:14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>
      <c r="A120" s="1"/>
      <c r="B120" s="48"/>
      <c r="C120" s="4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>
      <c r="A122" s="1"/>
      <c r="B122" s="48"/>
      <c r="C122" s="4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>
      <c r="A123" s="49"/>
      <c r="B123" s="49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>
      <c r="A124" s="1" t="s">
        <v>0</v>
      </c>
      <c r="B124" s="48" t="s">
        <v>97</v>
      </c>
      <c r="C124" s="4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>
      <c r="A125" s="1" t="s">
        <v>2</v>
      </c>
      <c r="B125" s="1" t="s">
        <v>3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>
      <c r="A126" s="1" t="s">
        <v>4</v>
      </c>
      <c r="B126" s="48" t="s">
        <v>156</v>
      </c>
      <c r="C126" s="4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>
      <c r="A127" s="49" t="s">
        <v>6</v>
      </c>
      <c r="B127" s="49"/>
      <c r="C127" s="2" t="s">
        <v>169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>
      <c r="A128" s="100" t="s">
        <v>8</v>
      </c>
      <c r="B128" s="68" t="s">
        <v>9</v>
      </c>
      <c r="C128" s="69"/>
      <c r="D128" s="59" t="s">
        <v>10</v>
      </c>
      <c r="E128" s="50" t="s">
        <v>11</v>
      </c>
      <c r="F128" s="50"/>
      <c r="G128" s="50"/>
      <c r="H128" s="68" t="s">
        <v>12</v>
      </c>
      <c r="I128" s="69"/>
      <c r="J128" s="50" t="s">
        <v>13</v>
      </c>
      <c r="K128" s="50"/>
      <c r="L128" s="50"/>
      <c r="M128" s="50" t="s">
        <v>14</v>
      </c>
      <c r="N128" s="50"/>
    </row>
    <row r="129" spans="1:14" ht="15.75">
      <c r="A129" s="101"/>
      <c r="B129" s="70"/>
      <c r="C129" s="71"/>
      <c r="D129" s="60"/>
      <c r="E129" s="3" t="s">
        <v>15</v>
      </c>
      <c r="F129" s="3" t="s">
        <v>16</v>
      </c>
      <c r="G129" s="3" t="s">
        <v>17</v>
      </c>
      <c r="H129" s="70"/>
      <c r="I129" s="71"/>
      <c r="J129" s="3" t="s">
        <v>18</v>
      </c>
      <c r="K129" s="3" t="s">
        <v>19</v>
      </c>
      <c r="L129" s="3" t="s">
        <v>20</v>
      </c>
      <c r="M129" s="3" t="s">
        <v>21</v>
      </c>
      <c r="N129" s="3" t="s">
        <v>22</v>
      </c>
    </row>
    <row r="130" spans="1:14" ht="15.75">
      <c r="A130" s="4"/>
      <c r="B130" s="51" t="s">
        <v>23</v>
      </c>
      <c r="C130" s="52"/>
      <c r="D130" s="4"/>
      <c r="E130" s="4"/>
      <c r="F130" s="4"/>
      <c r="G130" s="4"/>
      <c r="H130" s="53"/>
      <c r="I130" s="54"/>
      <c r="J130" s="4"/>
      <c r="K130" s="4"/>
      <c r="L130" s="4"/>
      <c r="M130" s="4"/>
      <c r="N130" s="4"/>
    </row>
    <row r="131" spans="1:14">
      <c r="A131" s="102" t="s">
        <v>98</v>
      </c>
      <c r="B131" s="90" t="s">
        <v>99</v>
      </c>
      <c r="C131" s="91"/>
      <c r="D131" s="82">
        <v>180</v>
      </c>
      <c r="E131" s="82">
        <v>6</v>
      </c>
      <c r="F131" s="82">
        <v>5.3</v>
      </c>
      <c r="G131" s="82">
        <v>33.700000000000003</v>
      </c>
      <c r="H131" s="62">
        <v>195</v>
      </c>
      <c r="I131" s="88"/>
      <c r="J131" s="82">
        <v>0.1</v>
      </c>
      <c r="K131" s="82">
        <v>0.1</v>
      </c>
      <c r="L131" s="82">
        <v>0.4</v>
      </c>
      <c r="M131" s="82">
        <v>116.2</v>
      </c>
      <c r="N131" s="82">
        <v>0.7</v>
      </c>
    </row>
    <row r="132" spans="1:14">
      <c r="A132" s="103"/>
      <c r="B132" s="92"/>
      <c r="C132" s="93"/>
      <c r="D132" s="83"/>
      <c r="E132" s="83"/>
      <c r="F132" s="83"/>
      <c r="G132" s="83"/>
      <c r="H132" s="63"/>
      <c r="I132" s="89"/>
      <c r="J132" s="83"/>
      <c r="K132" s="83"/>
      <c r="L132" s="83"/>
      <c r="M132" s="83"/>
      <c r="N132" s="83"/>
    </row>
    <row r="133" spans="1:14" ht="15.75">
      <c r="A133" s="12" t="s">
        <v>51</v>
      </c>
      <c r="B133" s="55" t="s">
        <v>100</v>
      </c>
      <c r="C133" s="56"/>
      <c r="D133" s="12">
        <v>180</v>
      </c>
      <c r="E133" s="12">
        <v>3.01</v>
      </c>
      <c r="F133" s="12">
        <v>2.88</v>
      </c>
      <c r="G133" s="12">
        <v>13.36</v>
      </c>
      <c r="H133" s="53">
        <v>89</v>
      </c>
      <c r="I133" s="54"/>
      <c r="J133" s="12">
        <v>0.03</v>
      </c>
      <c r="K133" s="12">
        <v>0.12</v>
      </c>
      <c r="L133" s="12">
        <v>0.52</v>
      </c>
      <c r="M133" s="12">
        <v>105.86</v>
      </c>
      <c r="N133" s="12">
        <v>0.11</v>
      </c>
    </row>
    <row r="134" spans="1:14" ht="15.75">
      <c r="A134" s="12" t="s">
        <v>89</v>
      </c>
      <c r="B134" s="55" t="s">
        <v>29</v>
      </c>
      <c r="C134" s="56"/>
      <c r="D134" s="14" t="s">
        <v>173</v>
      </c>
      <c r="E134" s="12">
        <v>4.95</v>
      </c>
      <c r="F134" s="12">
        <v>6.56</v>
      </c>
      <c r="G134" s="12">
        <v>14.08</v>
      </c>
      <c r="H134" s="53">
        <v>137</v>
      </c>
      <c r="I134" s="54"/>
      <c r="J134" s="12">
        <v>0</v>
      </c>
      <c r="K134" s="12">
        <v>0.04</v>
      </c>
      <c r="L134" s="12">
        <v>7.0000000000000007E-2</v>
      </c>
      <c r="M134" s="12">
        <v>101.2</v>
      </c>
      <c r="N134" s="12">
        <v>0.08</v>
      </c>
    </row>
    <row r="135" spans="1:14" ht="15.75">
      <c r="A135" s="4"/>
      <c r="B135" s="72" t="s">
        <v>31</v>
      </c>
      <c r="C135" s="73"/>
      <c r="D135" s="12">
        <v>100</v>
      </c>
      <c r="E135" s="7">
        <v>0.4</v>
      </c>
      <c r="F135" s="7">
        <v>0.4</v>
      </c>
      <c r="G135" s="7">
        <v>9.8000000000000007</v>
      </c>
      <c r="H135" s="57">
        <v>42.68</v>
      </c>
      <c r="I135" s="58"/>
      <c r="J135" s="7">
        <v>0.03</v>
      </c>
      <c r="K135" s="7">
        <v>0</v>
      </c>
      <c r="L135" s="7">
        <v>10</v>
      </c>
      <c r="M135" s="7">
        <v>16</v>
      </c>
      <c r="N135" s="7">
        <v>2.2000000000000002</v>
      </c>
    </row>
    <row r="136" spans="1:14" ht="15.75">
      <c r="A136" s="4"/>
      <c r="B136" s="51" t="s">
        <v>32</v>
      </c>
      <c r="C136" s="74"/>
      <c r="D136" s="12"/>
      <c r="E136" s="4"/>
      <c r="F136" s="4"/>
      <c r="G136" s="4"/>
      <c r="H136" s="53"/>
      <c r="I136" s="54"/>
      <c r="J136" s="4"/>
      <c r="K136" s="4"/>
      <c r="L136" s="4"/>
      <c r="M136" s="4"/>
      <c r="N136" s="4"/>
    </row>
    <row r="137" spans="1:14" ht="15.75">
      <c r="A137" s="16"/>
      <c r="B137" s="75"/>
      <c r="C137" s="76"/>
      <c r="D137" s="7"/>
      <c r="E137" s="7"/>
      <c r="F137" s="7"/>
      <c r="G137" s="7"/>
      <c r="H137" s="57"/>
      <c r="I137" s="58"/>
      <c r="J137" s="7"/>
      <c r="K137" s="7"/>
      <c r="L137" s="7"/>
      <c r="M137" s="7"/>
      <c r="N137" s="7"/>
    </row>
    <row r="138" spans="1:14" ht="15.75">
      <c r="A138" s="7" t="s">
        <v>101</v>
      </c>
      <c r="B138" s="55" t="s">
        <v>102</v>
      </c>
      <c r="C138" s="56"/>
      <c r="D138" s="7">
        <v>150</v>
      </c>
      <c r="E138" s="7">
        <v>1.4999999999999999E-2</v>
      </c>
      <c r="F138" s="7">
        <v>1.6E-2</v>
      </c>
      <c r="G138" s="7">
        <v>1.6E-2</v>
      </c>
      <c r="H138" s="57">
        <v>286.7</v>
      </c>
      <c r="I138" s="58"/>
      <c r="J138" s="7">
        <v>0.05</v>
      </c>
      <c r="K138" s="7">
        <v>7.0000000000000007E-2</v>
      </c>
      <c r="L138" s="7">
        <v>31.3</v>
      </c>
      <c r="M138" s="7">
        <v>81.89</v>
      </c>
      <c r="N138" s="7">
        <v>1.1100000000000001</v>
      </c>
    </row>
    <row r="139" spans="1:14" ht="15.75">
      <c r="A139" s="7" t="s">
        <v>103</v>
      </c>
      <c r="B139" s="75" t="s">
        <v>104</v>
      </c>
      <c r="C139" s="76"/>
      <c r="D139" s="7">
        <v>180</v>
      </c>
      <c r="E139" s="7">
        <v>1</v>
      </c>
      <c r="F139" s="7">
        <v>0.1</v>
      </c>
      <c r="G139" s="7">
        <v>2.86</v>
      </c>
      <c r="H139" s="57">
        <v>115</v>
      </c>
      <c r="I139" s="58"/>
      <c r="J139" s="7">
        <v>0.01</v>
      </c>
      <c r="K139" s="7">
        <v>0.03</v>
      </c>
      <c r="L139" s="7">
        <v>50.32</v>
      </c>
      <c r="M139" s="7">
        <v>31.37</v>
      </c>
      <c r="N139" s="7">
        <v>0.6</v>
      </c>
    </row>
    <row r="140" spans="1:14" ht="15.75">
      <c r="A140" s="7"/>
      <c r="B140" s="55" t="s">
        <v>160</v>
      </c>
      <c r="C140" s="56"/>
      <c r="D140" s="12">
        <v>180</v>
      </c>
      <c r="E140" s="7">
        <v>0.08</v>
      </c>
      <c r="F140" s="7">
        <v>0.03</v>
      </c>
      <c r="G140" s="7">
        <v>2.7</v>
      </c>
      <c r="H140" s="57">
        <v>71.3</v>
      </c>
      <c r="I140" s="58"/>
      <c r="J140" s="7">
        <v>0.01</v>
      </c>
      <c r="K140" s="7">
        <v>0.02</v>
      </c>
      <c r="L140" s="7">
        <v>50.16</v>
      </c>
      <c r="M140" s="7">
        <v>14.48</v>
      </c>
      <c r="N140" s="7">
        <v>0.32</v>
      </c>
    </row>
    <row r="141" spans="1:14" ht="15.75">
      <c r="A141" s="7"/>
      <c r="B141" s="75" t="s">
        <v>39</v>
      </c>
      <c r="C141" s="76"/>
      <c r="D141" s="12">
        <v>20</v>
      </c>
      <c r="E141" s="7">
        <v>1.32</v>
      </c>
      <c r="F141" s="7">
        <v>0.12</v>
      </c>
      <c r="G141" s="7">
        <v>9.84</v>
      </c>
      <c r="H141" s="57">
        <v>46.64</v>
      </c>
      <c r="I141" s="58"/>
      <c r="J141" s="7">
        <v>0.05</v>
      </c>
      <c r="K141" s="7">
        <v>0</v>
      </c>
      <c r="L141" s="7">
        <v>0</v>
      </c>
      <c r="M141" s="7">
        <v>8.58</v>
      </c>
      <c r="N141" s="7">
        <v>0.32</v>
      </c>
    </row>
    <row r="142" spans="1:14" ht="15.75">
      <c r="A142" s="7"/>
      <c r="B142" s="55" t="s">
        <v>105</v>
      </c>
      <c r="C142" s="56"/>
      <c r="D142" s="12">
        <v>40</v>
      </c>
      <c r="E142" s="7">
        <v>2.64</v>
      </c>
      <c r="F142" s="7">
        <v>0.48</v>
      </c>
      <c r="G142" s="7">
        <v>13.36</v>
      </c>
      <c r="H142" s="57">
        <v>69.510000000000005</v>
      </c>
      <c r="I142" s="58"/>
      <c r="J142" s="7">
        <v>7.0000000000000007E-2</v>
      </c>
      <c r="K142" s="7">
        <v>0</v>
      </c>
      <c r="L142" s="7">
        <v>0</v>
      </c>
      <c r="M142" s="7">
        <v>14</v>
      </c>
      <c r="N142" s="7">
        <v>1.56</v>
      </c>
    </row>
    <row r="143" spans="1:14" ht="15.75">
      <c r="A143" s="7"/>
      <c r="B143" s="55"/>
      <c r="C143" s="56"/>
      <c r="D143" s="12"/>
      <c r="E143" s="7"/>
      <c r="F143" s="7"/>
      <c r="G143" s="7"/>
      <c r="H143" s="57"/>
      <c r="I143" s="58"/>
      <c r="J143" s="7"/>
      <c r="K143" s="7"/>
      <c r="L143" s="7"/>
      <c r="M143" s="7"/>
      <c r="N143" s="7"/>
    </row>
    <row r="144" spans="1:14" ht="15.75">
      <c r="A144" s="7"/>
      <c r="B144" s="51" t="s">
        <v>41</v>
      </c>
      <c r="C144" s="74"/>
      <c r="D144" s="12"/>
      <c r="E144" s="7"/>
      <c r="F144" s="7"/>
      <c r="G144" s="7"/>
      <c r="H144" s="57"/>
      <c r="I144" s="58"/>
      <c r="J144" s="7"/>
      <c r="K144" s="7"/>
      <c r="L144" s="7"/>
      <c r="M144" s="7"/>
      <c r="N144" s="7"/>
    </row>
    <row r="145" spans="1:14" ht="15.75">
      <c r="A145" s="18" t="s">
        <v>106</v>
      </c>
      <c r="B145" s="55" t="s">
        <v>107</v>
      </c>
      <c r="C145" s="56"/>
      <c r="D145" s="12">
        <v>80</v>
      </c>
      <c r="E145" s="7">
        <v>7.8</v>
      </c>
      <c r="F145" s="7">
        <v>10.5</v>
      </c>
      <c r="G145" s="7">
        <v>1.4</v>
      </c>
      <c r="H145" s="57">
        <v>55.16</v>
      </c>
      <c r="I145" s="58"/>
      <c r="J145" s="7">
        <v>0.04</v>
      </c>
      <c r="K145" s="7">
        <v>0.24</v>
      </c>
      <c r="L145" s="7">
        <v>0.11</v>
      </c>
      <c r="M145" s="7">
        <v>55.16</v>
      </c>
      <c r="N145" s="7">
        <v>1.35</v>
      </c>
    </row>
    <row r="146" spans="1:14" ht="15.75">
      <c r="A146" s="7" t="s">
        <v>83</v>
      </c>
      <c r="B146" s="55" t="s">
        <v>108</v>
      </c>
      <c r="C146" s="56"/>
      <c r="D146" s="12">
        <v>180</v>
      </c>
      <c r="E146" s="7">
        <v>0</v>
      </c>
      <c r="F146" s="7">
        <v>0</v>
      </c>
      <c r="G146" s="7">
        <v>9.1999999999999993</v>
      </c>
      <c r="H146" s="57">
        <v>36</v>
      </c>
      <c r="I146" s="58"/>
      <c r="J146" s="7">
        <v>0</v>
      </c>
      <c r="K146" s="7">
        <v>0</v>
      </c>
      <c r="L146" s="7">
        <v>98</v>
      </c>
      <c r="M146" s="7">
        <v>2</v>
      </c>
      <c r="N146" s="7">
        <v>0</v>
      </c>
    </row>
    <row r="147" spans="1:14" ht="15.75">
      <c r="A147" s="19"/>
      <c r="B147" s="77" t="s">
        <v>161</v>
      </c>
      <c r="C147" s="78"/>
      <c r="D147" s="22">
        <v>25</v>
      </c>
      <c r="E147" s="7">
        <v>1.65</v>
      </c>
      <c r="F147" s="7">
        <v>0.15</v>
      </c>
      <c r="G147" s="7">
        <v>12.3</v>
      </c>
      <c r="H147" s="61">
        <v>58.3</v>
      </c>
      <c r="I147" s="61"/>
      <c r="J147" s="7">
        <v>0.06</v>
      </c>
      <c r="K147" s="7">
        <v>0</v>
      </c>
      <c r="L147" s="7">
        <v>0</v>
      </c>
      <c r="M147" s="7">
        <v>10.73</v>
      </c>
      <c r="N147" s="7">
        <v>0.4</v>
      </c>
    </row>
    <row r="148" spans="1:14" ht="15.75">
      <c r="A148" s="19"/>
      <c r="B148" s="84" t="s">
        <v>47</v>
      </c>
      <c r="C148" s="85"/>
      <c r="D148" s="80"/>
      <c r="E148" s="82">
        <f>SUM(E131:E147)</f>
        <v>28.864999999999998</v>
      </c>
      <c r="F148" s="82">
        <f>SUM(F131:F147)</f>
        <v>26.536000000000001</v>
      </c>
      <c r="G148" s="82">
        <f>SUM(G131:G147)</f>
        <v>122.616</v>
      </c>
      <c r="H148" s="62">
        <f>SUM(H131:I147)</f>
        <v>1202.29</v>
      </c>
      <c r="I148" s="88"/>
      <c r="J148" s="82">
        <f>SUM(J131:J147)</f>
        <v>0.45</v>
      </c>
      <c r="K148" s="82">
        <f>SUM(K131:K147)</f>
        <v>0.62</v>
      </c>
      <c r="L148" s="82">
        <f>SUM(L131:L147)</f>
        <v>240.88</v>
      </c>
      <c r="M148" s="82">
        <f>SUM(M131:M147)</f>
        <v>557.47</v>
      </c>
      <c r="N148" s="82">
        <f>SUM(N131:N147)</f>
        <v>8.75</v>
      </c>
    </row>
    <row r="149" spans="1:14" ht="15.75">
      <c r="A149" s="23"/>
      <c r="B149" s="86"/>
      <c r="C149" s="87"/>
      <c r="D149" s="81"/>
      <c r="E149" s="83"/>
      <c r="F149" s="83"/>
      <c r="G149" s="83"/>
      <c r="H149" s="63"/>
      <c r="I149" s="89"/>
      <c r="J149" s="83"/>
      <c r="K149" s="83"/>
      <c r="L149" s="83"/>
      <c r="M149" s="83"/>
      <c r="N149" s="83"/>
    </row>
    <row r="151" spans="1:14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>
      <c r="A152" s="1"/>
      <c r="B152" s="48"/>
      <c r="C152" s="4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>
      <c r="A153" s="49"/>
      <c r="B153" s="49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>
      <c r="A154" s="1" t="s">
        <v>0</v>
      </c>
      <c r="B154" s="48" t="s">
        <v>1</v>
      </c>
      <c r="C154" s="4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>
      <c r="A155" s="1" t="s">
        <v>2</v>
      </c>
      <c r="B155" s="1" t="s">
        <v>109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>
      <c r="A156" s="1" t="s">
        <v>4</v>
      </c>
      <c r="B156" s="48" t="s">
        <v>156</v>
      </c>
      <c r="C156" s="4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>
      <c r="A157" s="49" t="s">
        <v>6</v>
      </c>
      <c r="B157" s="49"/>
      <c r="C157" s="2" t="s">
        <v>169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>
      <c r="A158" s="100" t="s">
        <v>8</v>
      </c>
      <c r="B158" s="68" t="s">
        <v>9</v>
      </c>
      <c r="C158" s="69"/>
      <c r="D158" s="59" t="s">
        <v>10</v>
      </c>
      <c r="E158" s="50" t="s">
        <v>11</v>
      </c>
      <c r="F158" s="50"/>
      <c r="G158" s="50"/>
      <c r="H158" s="68" t="s">
        <v>110</v>
      </c>
      <c r="I158" s="69"/>
      <c r="J158" s="50" t="s">
        <v>13</v>
      </c>
      <c r="K158" s="50"/>
      <c r="L158" s="50"/>
      <c r="M158" s="50" t="s">
        <v>14</v>
      </c>
      <c r="N158" s="50"/>
    </row>
    <row r="159" spans="1:14" ht="15.75">
      <c r="A159" s="101"/>
      <c r="B159" s="70"/>
      <c r="C159" s="71"/>
      <c r="D159" s="60"/>
      <c r="E159" s="3" t="s">
        <v>15</v>
      </c>
      <c r="F159" s="3" t="s">
        <v>16</v>
      </c>
      <c r="G159" s="3" t="s">
        <v>17</v>
      </c>
      <c r="H159" s="70"/>
      <c r="I159" s="71"/>
      <c r="J159" s="3" t="s">
        <v>18</v>
      </c>
      <c r="K159" s="3" t="s">
        <v>19</v>
      </c>
      <c r="L159" s="3" t="s">
        <v>20</v>
      </c>
      <c r="M159" s="3" t="s">
        <v>21</v>
      </c>
      <c r="N159" s="3" t="s">
        <v>22</v>
      </c>
    </row>
    <row r="160" spans="1:14" ht="15.75">
      <c r="A160" s="4"/>
      <c r="B160" s="51" t="s">
        <v>23</v>
      </c>
      <c r="C160" s="52"/>
      <c r="D160" s="4"/>
      <c r="E160" s="4"/>
      <c r="F160" s="4"/>
      <c r="G160" s="4"/>
      <c r="H160" s="53"/>
      <c r="I160" s="54"/>
      <c r="J160" s="4"/>
      <c r="K160" s="4"/>
      <c r="L160" s="4"/>
      <c r="M160" s="4"/>
      <c r="N160" s="4"/>
    </row>
    <row r="161" spans="1:14">
      <c r="A161" s="102" t="s">
        <v>24</v>
      </c>
      <c r="B161" s="64" t="s">
        <v>25</v>
      </c>
      <c r="C161" s="65"/>
      <c r="D161" s="61">
        <v>180</v>
      </c>
      <c r="E161" s="61">
        <v>6.38</v>
      </c>
      <c r="F161" s="61">
        <v>7.41</v>
      </c>
      <c r="G161" s="61">
        <v>27.2</v>
      </c>
      <c r="H161" s="61">
        <v>202</v>
      </c>
      <c r="I161" s="61"/>
      <c r="J161" s="61">
        <v>0.14000000000000001</v>
      </c>
      <c r="K161" s="61">
        <v>0.11</v>
      </c>
      <c r="L161" s="61">
        <v>0.42</v>
      </c>
      <c r="M161" s="61">
        <v>97.53</v>
      </c>
      <c r="N161" s="62">
        <v>1.05</v>
      </c>
    </row>
    <row r="162" spans="1:14">
      <c r="A162" s="103"/>
      <c r="B162" s="66"/>
      <c r="C162" s="67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3"/>
    </row>
    <row r="163" spans="1:14" ht="15.75">
      <c r="A163" s="12" t="s">
        <v>51</v>
      </c>
      <c r="B163" s="55" t="s">
        <v>100</v>
      </c>
      <c r="C163" s="56"/>
      <c r="D163" s="12">
        <v>180</v>
      </c>
      <c r="E163" s="12">
        <v>3.01</v>
      </c>
      <c r="F163" s="12">
        <v>2.88</v>
      </c>
      <c r="G163" s="12">
        <v>13.36</v>
      </c>
      <c r="H163" s="53">
        <v>89</v>
      </c>
      <c r="I163" s="54"/>
      <c r="J163" s="12">
        <v>0.03</v>
      </c>
      <c r="K163" s="12">
        <v>0.12</v>
      </c>
      <c r="L163" s="12">
        <v>0.52</v>
      </c>
      <c r="M163" s="12">
        <v>105.86</v>
      </c>
      <c r="N163" s="12">
        <v>0.11</v>
      </c>
    </row>
    <row r="164" spans="1:14" ht="15.75">
      <c r="A164" s="12" t="s">
        <v>89</v>
      </c>
      <c r="B164" s="55" t="s">
        <v>29</v>
      </c>
      <c r="C164" s="56"/>
      <c r="D164" s="14" t="s">
        <v>173</v>
      </c>
      <c r="E164" s="12">
        <v>4.95</v>
      </c>
      <c r="F164" s="12">
        <v>6.56</v>
      </c>
      <c r="G164" s="12">
        <v>14.08</v>
      </c>
      <c r="H164" s="53">
        <v>137</v>
      </c>
      <c r="I164" s="54"/>
      <c r="J164" s="12">
        <v>0</v>
      </c>
      <c r="K164" s="12">
        <v>0.04</v>
      </c>
      <c r="L164" s="12">
        <v>7.0000000000000007E-2</v>
      </c>
      <c r="M164" s="12">
        <v>101.2</v>
      </c>
      <c r="N164" s="12">
        <v>0.08</v>
      </c>
    </row>
    <row r="165" spans="1:14" ht="15.75">
      <c r="A165" s="12"/>
      <c r="B165" s="72" t="s">
        <v>31</v>
      </c>
      <c r="C165" s="73"/>
      <c r="D165" s="12">
        <v>100</v>
      </c>
      <c r="E165" s="12">
        <v>0.4</v>
      </c>
      <c r="F165" s="12">
        <v>0.4</v>
      </c>
      <c r="G165" s="12">
        <v>9.8000000000000007</v>
      </c>
      <c r="H165" s="53">
        <v>42.68</v>
      </c>
      <c r="I165" s="54"/>
      <c r="J165" s="12">
        <v>0.03</v>
      </c>
      <c r="K165" s="12">
        <v>0</v>
      </c>
      <c r="L165" s="12">
        <v>10</v>
      </c>
      <c r="M165" s="12">
        <v>16</v>
      </c>
      <c r="N165" s="12">
        <v>2.2000000000000002</v>
      </c>
    </row>
    <row r="166" spans="1:14" ht="15.75">
      <c r="A166" s="12"/>
      <c r="B166" s="51" t="s">
        <v>32</v>
      </c>
      <c r="C166" s="74"/>
      <c r="D166" s="12"/>
      <c r="E166" s="12"/>
      <c r="F166" s="12"/>
      <c r="G166" s="12"/>
      <c r="H166" s="53"/>
      <c r="I166" s="54"/>
      <c r="J166" s="12"/>
      <c r="K166" s="12"/>
      <c r="L166" s="12"/>
      <c r="M166" s="12"/>
      <c r="N166" s="12"/>
    </row>
    <row r="167" spans="1:14" ht="15.75">
      <c r="A167" s="7" t="s">
        <v>111</v>
      </c>
      <c r="B167" s="55" t="s">
        <v>112</v>
      </c>
      <c r="C167" s="56"/>
      <c r="D167" s="12">
        <v>180</v>
      </c>
      <c r="E167" s="7">
        <v>1.93</v>
      </c>
      <c r="F167" s="7">
        <v>6.55</v>
      </c>
      <c r="G167" s="7">
        <v>10.36</v>
      </c>
      <c r="H167" s="57">
        <v>108.75</v>
      </c>
      <c r="I167" s="58"/>
      <c r="J167" s="7">
        <v>0.06</v>
      </c>
      <c r="K167" s="7">
        <v>0.05</v>
      </c>
      <c r="L167" s="7">
        <v>8.56</v>
      </c>
      <c r="M167" s="7">
        <v>28.27</v>
      </c>
      <c r="N167" s="7">
        <v>0.72</v>
      </c>
    </row>
    <row r="168" spans="1:14" ht="15.75">
      <c r="A168" s="7" t="s">
        <v>113</v>
      </c>
      <c r="B168" s="75" t="s">
        <v>114</v>
      </c>
      <c r="C168" s="76"/>
      <c r="D168" s="7">
        <v>70</v>
      </c>
      <c r="E168" s="7">
        <v>11.38</v>
      </c>
      <c r="F168" s="7">
        <v>11.1</v>
      </c>
      <c r="G168" s="7">
        <v>5.15</v>
      </c>
      <c r="H168" s="57">
        <v>166</v>
      </c>
      <c r="I168" s="58"/>
      <c r="J168" s="7">
        <v>0.03</v>
      </c>
      <c r="K168" s="7">
        <v>0.08</v>
      </c>
      <c r="L168" s="7">
        <v>0</v>
      </c>
      <c r="M168" s="7">
        <v>8.19</v>
      </c>
      <c r="N168" s="7">
        <v>1.44</v>
      </c>
    </row>
    <row r="169" spans="1:14" ht="15.75">
      <c r="A169" s="7" t="s">
        <v>79</v>
      </c>
      <c r="B169" s="75" t="s">
        <v>80</v>
      </c>
      <c r="C169" s="76"/>
      <c r="D169" s="7">
        <v>110</v>
      </c>
      <c r="E169" s="7">
        <v>2.7</v>
      </c>
      <c r="F169" s="7">
        <v>3.7</v>
      </c>
      <c r="G169" s="7">
        <v>19.399999999999999</v>
      </c>
      <c r="H169" s="57">
        <v>117</v>
      </c>
      <c r="I169" s="58"/>
      <c r="J169" s="7">
        <v>0.1</v>
      </c>
      <c r="K169" s="7">
        <v>0.1</v>
      </c>
      <c r="L169" s="7">
        <v>9.3000000000000007</v>
      </c>
      <c r="M169" s="7">
        <v>32.200000000000003</v>
      </c>
      <c r="N169" s="7">
        <v>0.9</v>
      </c>
    </row>
    <row r="170" spans="1:14" ht="15.75">
      <c r="A170" s="7" t="s">
        <v>61</v>
      </c>
      <c r="B170" s="55" t="s">
        <v>38</v>
      </c>
      <c r="C170" s="56"/>
      <c r="D170" s="12">
        <v>180</v>
      </c>
      <c r="E170" s="7">
        <v>0.49</v>
      </c>
      <c r="F170" s="7">
        <v>0.03</v>
      </c>
      <c r="G170" s="7">
        <v>18.260000000000002</v>
      </c>
      <c r="H170" s="57">
        <v>72</v>
      </c>
      <c r="I170" s="58"/>
      <c r="J170" s="7">
        <v>0.01</v>
      </c>
      <c r="K170" s="7">
        <v>0.02</v>
      </c>
      <c r="L170" s="7">
        <v>50.16</v>
      </c>
      <c r="M170" s="7">
        <v>14.48</v>
      </c>
      <c r="N170" s="7">
        <v>0.32</v>
      </c>
    </row>
    <row r="171" spans="1:14" ht="15.75">
      <c r="A171" s="7"/>
      <c r="B171" s="55" t="s">
        <v>39</v>
      </c>
      <c r="C171" s="56"/>
      <c r="D171" s="12">
        <v>20</v>
      </c>
      <c r="E171" s="7">
        <v>1.32</v>
      </c>
      <c r="F171" s="7">
        <v>0.12</v>
      </c>
      <c r="G171" s="7">
        <v>9.84</v>
      </c>
      <c r="H171" s="57">
        <v>46.64</v>
      </c>
      <c r="I171" s="58"/>
      <c r="J171" s="7">
        <v>0.05</v>
      </c>
      <c r="K171" s="7">
        <v>0</v>
      </c>
      <c r="L171" s="7">
        <v>0</v>
      </c>
      <c r="M171" s="7">
        <v>8.58</v>
      </c>
      <c r="N171" s="7">
        <v>0.32</v>
      </c>
    </row>
    <row r="172" spans="1:14" ht="15.75">
      <c r="A172" s="7"/>
      <c r="B172" s="55" t="s">
        <v>40</v>
      </c>
      <c r="C172" s="56"/>
      <c r="D172" s="12">
        <v>40</v>
      </c>
      <c r="E172" s="7">
        <v>2.64</v>
      </c>
      <c r="F172" s="7">
        <v>0.48</v>
      </c>
      <c r="G172" s="7">
        <v>13.36</v>
      </c>
      <c r="H172" s="57">
        <v>69.510000000000005</v>
      </c>
      <c r="I172" s="58"/>
      <c r="J172" s="7">
        <v>7.0000000000000007E-2</v>
      </c>
      <c r="K172" s="7">
        <v>0</v>
      </c>
      <c r="L172" s="7">
        <v>0</v>
      </c>
      <c r="M172" s="7">
        <v>14</v>
      </c>
      <c r="N172" s="7">
        <v>1.56</v>
      </c>
    </row>
    <row r="173" spans="1:14" ht="15.75">
      <c r="A173" s="7"/>
      <c r="B173" s="51" t="s">
        <v>41</v>
      </c>
      <c r="C173" s="74"/>
      <c r="D173" s="12"/>
      <c r="E173" s="7"/>
      <c r="F173" s="7"/>
      <c r="G173" s="7"/>
      <c r="H173" s="57"/>
      <c r="I173" s="58"/>
      <c r="J173" s="7"/>
      <c r="K173" s="7"/>
      <c r="L173" s="7"/>
      <c r="M173" s="7"/>
      <c r="N173" s="7"/>
    </row>
    <row r="174" spans="1:14">
      <c r="A174" s="82" t="s">
        <v>81</v>
      </c>
      <c r="B174" s="90" t="s">
        <v>82</v>
      </c>
      <c r="C174" s="91"/>
      <c r="D174" s="102" t="s">
        <v>170</v>
      </c>
      <c r="E174" s="82">
        <v>21.8</v>
      </c>
      <c r="F174" s="82">
        <v>15.8</v>
      </c>
      <c r="G174" s="82">
        <v>33.1</v>
      </c>
      <c r="H174" s="62">
        <v>356</v>
      </c>
      <c r="I174" s="88"/>
      <c r="J174" s="82">
        <v>0.1</v>
      </c>
      <c r="K174" s="82">
        <v>0.3</v>
      </c>
      <c r="L174" s="82">
        <v>0.2</v>
      </c>
      <c r="M174" s="82">
        <v>185.4</v>
      </c>
      <c r="N174" s="82">
        <v>1.2</v>
      </c>
    </row>
    <row r="175" spans="1:14">
      <c r="A175" s="83"/>
      <c r="B175" s="92"/>
      <c r="C175" s="93"/>
      <c r="D175" s="103"/>
      <c r="E175" s="83"/>
      <c r="F175" s="83"/>
      <c r="G175" s="83"/>
      <c r="H175" s="63"/>
      <c r="I175" s="89"/>
      <c r="J175" s="83"/>
      <c r="K175" s="83"/>
      <c r="L175" s="83"/>
      <c r="M175" s="83"/>
      <c r="N175" s="83"/>
    </row>
    <row r="176" spans="1:14" ht="15.75">
      <c r="A176" s="7"/>
      <c r="B176" s="55" t="s">
        <v>155</v>
      </c>
      <c r="C176" s="56"/>
      <c r="D176" s="12">
        <v>180</v>
      </c>
      <c r="E176" s="7">
        <v>0</v>
      </c>
      <c r="F176" s="7">
        <v>0</v>
      </c>
      <c r="G176" s="7">
        <v>9.1999999999999993</v>
      </c>
      <c r="H176" s="57">
        <v>36</v>
      </c>
      <c r="I176" s="58"/>
      <c r="J176" s="7">
        <v>0</v>
      </c>
      <c r="K176" s="7">
        <v>0</v>
      </c>
      <c r="L176" s="7">
        <v>98</v>
      </c>
      <c r="M176" s="7">
        <v>2</v>
      </c>
      <c r="N176" s="7">
        <v>0</v>
      </c>
    </row>
    <row r="177" spans="1:14" ht="15.75">
      <c r="A177" s="19"/>
      <c r="B177" s="55" t="s">
        <v>162</v>
      </c>
      <c r="C177" s="56"/>
      <c r="D177" s="22">
        <v>25</v>
      </c>
      <c r="E177" s="7">
        <v>1.65</v>
      </c>
      <c r="F177" s="7">
        <v>0.15</v>
      </c>
      <c r="G177" s="7">
        <v>12.3</v>
      </c>
      <c r="H177" s="57">
        <v>58.3</v>
      </c>
      <c r="I177" s="58"/>
      <c r="J177" s="7">
        <v>0.06</v>
      </c>
      <c r="K177" s="7">
        <v>0</v>
      </c>
      <c r="L177" s="7">
        <v>0</v>
      </c>
      <c r="M177" s="7">
        <v>10.73</v>
      </c>
      <c r="N177" s="7">
        <v>0.4</v>
      </c>
    </row>
    <row r="178" spans="1:14" ht="15.75">
      <c r="A178" s="32"/>
      <c r="B178" s="96"/>
      <c r="C178" s="96"/>
      <c r="D178" s="12"/>
      <c r="E178" s="7"/>
      <c r="F178" s="7"/>
      <c r="G178" s="7"/>
      <c r="H178" s="61"/>
      <c r="I178" s="61"/>
      <c r="J178" s="7"/>
      <c r="K178" s="7"/>
      <c r="L178" s="7"/>
      <c r="M178" s="7"/>
      <c r="N178" s="7"/>
    </row>
    <row r="179" spans="1:14" ht="15.75">
      <c r="A179" s="19"/>
      <c r="B179" s="84" t="s">
        <v>47</v>
      </c>
      <c r="C179" s="85"/>
      <c r="D179" s="80"/>
      <c r="E179" s="82">
        <v>48.41</v>
      </c>
      <c r="F179" s="82">
        <v>56.87</v>
      </c>
      <c r="G179" s="82">
        <v>229.65</v>
      </c>
      <c r="H179" s="62">
        <v>1565.75</v>
      </c>
      <c r="I179" s="88"/>
      <c r="J179" s="82">
        <v>0.79</v>
      </c>
      <c r="K179" s="82">
        <v>0.97</v>
      </c>
      <c r="L179" s="82">
        <v>105.1</v>
      </c>
      <c r="M179" s="82">
        <v>700.3</v>
      </c>
      <c r="N179" s="82">
        <v>10.78</v>
      </c>
    </row>
    <row r="180" spans="1:14" ht="15.75">
      <c r="A180" s="23"/>
      <c r="B180" s="86"/>
      <c r="C180" s="87"/>
      <c r="D180" s="81"/>
      <c r="E180" s="83"/>
      <c r="F180" s="83"/>
      <c r="G180" s="83"/>
      <c r="H180" s="63"/>
      <c r="I180" s="89"/>
      <c r="J180" s="83"/>
      <c r="K180" s="83"/>
      <c r="L180" s="83"/>
      <c r="M180" s="83"/>
      <c r="N180" s="83"/>
    </row>
    <row r="181" spans="1:14" ht="15.75">
      <c r="A181" s="33"/>
      <c r="B181" s="34"/>
      <c r="C181" s="34"/>
      <c r="D181" s="35"/>
      <c r="E181" s="33"/>
      <c r="F181" s="33"/>
      <c r="G181" s="33"/>
      <c r="H181" s="33"/>
      <c r="I181" s="33"/>
      <c r="J181" s="33"/>
      <c r="K181" s="33"/>
      <c r="L181" s="33"/>
      <c r="M181" s="33"/>
      <c r="N181" s="33"/>
    </row>
    <row r="182" spans="1:14" ht="15.75">
      <c r="A182" s="33"/>
      <c r="B182" s="34"/>
      <c r="C182" s="34"/>
      <c r="D182" s="35"/>
      <c r="E182" s="33"/>
      <c r="F182" s="33"/>
      <c r="G182" s="33"/>
      <c r="H182" s="33"/>
      <c r="I182" s="33"/>
      <c r="J182" s="33"/>
      <c r="K182" s="33"/>
      <c r="L182" s="33"/>
      <c r="M182" s="33"/>
      <c r="N182" s="33"/>
    </row>
    <row r="183" spans="1:14" ht="15.75">
      <c r="A183" s="1"/>
      <c r="B183" s="48"/>
      <c r="C183" s="48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75">
      <c r="A185" s="1"/>
      <c r="B185" s="48"/>
      <c r="C185" s="48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75">
      <c r="A186" s="113"/>
      <c r="B186" s="113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>
      <c r="A187" s="1" t="s">
        <v>0</v>
      </c>
      <c r="B187" s="48" t="s">
        <v>48</v>
      </c>
      <c r="C187" s="48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>
      <c r="A188" s="1" t="s">
        <v>2</v>
      </c>
      <c r="B188" s="1" t="s">
        <v>109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>
      <c r="A189" s="1" t="s">
        <v>4</v>
      </c>
      <c r="B189" s="48" t="s">
        <v>156</v>
      </c>
      <c r="C189" s="48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>
      <c r="A190" s="113" t="s">
        <v>6</v>
      </c>
      <c r="B190" s="113"/>
      <c r="C190" s="2" t="s">
        <v>169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>
      <c r="A191" s="100" t="s">
        <v>8</v>
      </c>
      <c r="B191" s="68" t="s">
        <v>9</v>
      </c>
      <c r="C191" s="69"/>
      <c r="D191" s="59" t="s">
        <v>10</v>
      </c>
      <c r="E191" s="107" t="s">
        <v>11</v>
      </c>
      <c r="F191" s="108"/>
      <c r="G191" s="109"/>
      <c r="H191" s="68" t="s">
        <v>12</v>
      </c>
      <c r="I191" s="69"/>
      <c r="J191" s="107" t="s">
        <v>13</v>
      </c>
      <c r="K191" s="108"/>
      <c r="L191" s="109"/>
      <c r="M191" s="107" t="s">
        <v>14</v>
      </c>
      <c r="N191" s="109"/>
    </row>
    <row r="192" spans="1:14" ht="15.75">
      <c r="A192" s="101"/>
      <c r="B192" s="70"/>
      <c r="C192" s="71"/>
      <c r="D192" s="60"/>
      <c r="E192" s="3" t="s">
        <v>15</v>
      </c>
      <c r="F192" s="3" t="s">
        <v>16</v>
      </c>
      <c r="G192" s="3" t="s">
        <v>17</v>
      </c>
      <c r="H192" s="70"/>
      <c r="I192" s="71"/>
      <c r="J192" s="3" t="s">
        <v>18</v>
      </c>
      <c r="K192" s="3" t="s">
        <v>19</v>
      </c>
      <c r="L192" s="3" t="s">
        <v>20</v>
      </c>
      <c r="M192" s="3" t="s">
        <v>21</v>
      </c>
      <c r="N192" s="3" t="s">
        <v>22</v>
      </c>
    </row>
    <row r="193" spans="1:14" ht="15.75">
      <c r="A193" s="4"/>
      <c r="B193" s="51" t="s">
        <v>23</v>
      </c>
      <c r="C193" s="74"/>
      <c r="D193" s="4"/>
      <c r="E193" s="4"/>
      <c r="F193" s="4"/>
      <c r="G193" s="4"/>
      <c r="H193" s="53"/>
      <c r="I193" s="54"/>
      <c r="J193" s="4"/>
      <c r="K193" s="4"/>
      <c r="L193" s="4"/>
      <c r="M193" s="4"/>
      <c r="N193" s="4"/>
    </row>
    <row r="194" spans="1:14">
      <c r="A194" s="105" t="s">
        <v>115</v>
      </c>
      <c r="B194" s="90" t="s">
        <v>116</v>
      </c>
      <c r="C194" s="91"/>
      <c r="D194" s="82">
        <v>180</v>
      </c>
      <c r="E194" s="82">
        <v>4.99</v>
      </c>
      <c r="F194" s="82">
        <v>5.88</v>
      </c>
      <c r="G194" s="82">
        <v>25.63</v>
      </c>
      <c r="H194" s="62">
        <v>175</v>
      </c>
      <c r="I194" s="88"/>
      <c r="J194" s="82">
        <v>7.0000000000000007E-2</v>
      </c>
      <c r="K194" s="82">
        <v>0.13</v>
      </c>
      <c r="L194" s="82">
        <v>0.53</v>
      </c>
      <c r="M194" s="82">
        <v>114.95</v>
      </c>
      <c r="N194" s="82">
        <v>0.52</v>
      </c>
    </row>
    <row r="195" spans="1:14">
      <c r="A195" s="106"/>
      <c r="B195" s="92"/>
      <c r="C195" s="93"/>
      <c r="D195" s="83"/>
      <c r="E195" s="83"/>
      <c r="F195" s="83"/>
      <c r="G195" s="83"/>
      <c r="H195" s="63"/>
      <c r="I195" s="89"/>
      <c r="J195" s="83"/>
      <c r="K195" s="83"/>
      <c r="L195" s="83"/>
      <c r="M195" s="83"/>
      <c r="N195" s="83"/>
    </row>
    <row r="196" spans="1:14" ht="15.75">
      <c r="A196" s="7" t="s">
        <v>87</v>
      </c>
      <c r="B196" s="55" t="s">
        <v>52</v>
      </c>
      <c r="C196" s="56"/>
      <c r="D196" s="12">
        <v>180</v>
      </c>
      <c r="E196" s="7">
        <v>3.87</v>
      </c>
      <c r="F196" s="7">
        <v>3.48</v>
      </c>
      <c r="G196" s="7">
        <v>22.9</v>
      </c>
      <c r="H196" s="57">
        <v>135</v>
      </c>
      <c r="I196" s="58"/>
      <c r="J196" s="7">
        <v>0.03</v>
      </c>
      <c r="K196" s="7">
        <v>0.13</v>
      </c>
      <c r="L196" s="7">
        <v>0.52</v>
      </c>
      <c r="M196" s="7">
        <v>111.76</v>
      </c>
      <c r="N196" s="7">
        <v>1.1000000000000001</v>
      </c>
    </row>
    <row r="197" spans="1:14" ht="15.75">
      <c r="A197" s="12" t="s">
        <v>89</v>
      </c>
      <c r="B197" s="55" t="s">
        <v>29</v>
      </c>
      <c r="C197" s="56"/>
      <c r="D197" s="14" t="s">
        <v>173</v>
      </c>
      <c r="E197" s="12">
        <v>4.95</v>
      </c>
      <c r="F197" s="12">
        <v>6.56</v>
      </c>
      <c r="G197" s="12">
        <v>14.08</v>
      </c>
      <c r="H197" s="53">
        <v>137</v>
      </c>
      <c r="I197" s="54"/>
      <c r="J197" s="12">
        <v>0</v>
      </c>
      <c r="K197" s="12">
        <v>0.04</v>
      </c>
      <c r="L197" s="12">
        <v>7.0000000000000007E-2</v>
      </c>
      <c r="M197" s="12">
        <v>101.2</v>
      </c>
      <c r="N197" s="12">
        <v>0.08</v>
      </c>
    </row>
    <row r="198" spans="1:14" ht="15.75">
      <c r="A198" s="7"/>
      <c r="B198" s="72" t="s">
        <v>31</v>
      </c>
      <c r="C198" s="73"/>
      <c r="D198" s="12">
        <v>100</v>
      </c>
      <c r="E198" s="12">
        <v>0.4</v>
      </c>
      <c r="F198" s="12">
        <v>0.4</v>
      </c>
      <c r="G198" s="12">
        <v>9.8000000000000007</v>
      </c>
      <c r="H198" s="53">
        <v>42.68</v>
      </c>
      <c r="I198" s="54"/>
      <c r="J198" s="12">
        <v>0.03</v>
      </c>
      <c r="K198" s="12">
        <v>0</v>
      </c>
      <c r="L198" s="12">
        <v>10</v>
      </c>
      <c r="M198" s="12">
        <v>16</v>
      </c>
      <c r="N198" s="12">
        <v>2.2000000000000002</v>
      </c>
    </row>
    <row r="199" spans="1:14" ht="15.75">
      <c r="A199" s="7"/>
      <c r="B199" s="51" t="s">
        <v>32</v>
      </c>
      <c r="C199" s="74"/>
      <c r="D199" s="12"/>
      <c r="E199" s="7"/>
      <c r="F199" s="7"/>
      <c r="G199" s="7"/>
      <c r="H199" s="57"/>
      <c r="I199" s="58"/>
      <c r="J199" s="7"/>
      <c r="K199" s="7"/>
      <c r="L199" s="7"/>
      <c r="M199" s="7"/>
      <c r="N199" s="7"/>
    </row>
    <row r="200" spans="1:14" ht="15.75">
      <c r="A200" s="18" t="s">
        <v>117</v>
      </c>
      <c r="B200" s="55" t="s">
        <v>118</v>
      </c>
      <c r="C200" s="56"/>
      <c r="D200" s="12">
        <v>180</v>
      </c>
      <c r="E200" s="7">
        <v>4.3</v>
      </c>
      <c r="F200" s="7">
        <v>4</v>
      </c>
      <c r="G200" s="7">
        <v>15.9</v>
      </c>
      <c r="H200" s="57">
        <v>118</v>
      </c>
      <c r="I200" s="58"/>
      <c r="J200" s="7">
        <v>0.14000000000000001</v>
      </c>
      <c r="K200" s="7">
        <v>0.05</v>
      </c>
      <c r="L200" s="7">
        <v>4.5199999999999996</v>
      </c>
      <c r="M200" s="7">
        <v>28.39</v>
      </c>
      <c r="N200" s="7">
        <v>1.48</v>
      </c>
    </row>
    <row r="201" spans="1:14" ht="15.75">
      <c r="A201" s="7" t="s">
        <v>119</v>
      </c>
      <c r="B201" s="55" t="s">
        <v>60</v>
      </c>
      <c r="C201" s="56"/>
      <c r="D201" s="12">
        <v>70</v>
      </c>
      <c r="E201" s="7">
        <v>14.34</v>
      </c>
      <c r="F201" s="7">
        <v>11.7</v>
      </c>
      <c r="G201" s="7">
        <v>11.86</v>
      </c>
      <c r="H201" s="57">
        <v>211</v>
      </c>
      <c r="I201" s="58"/>
      <c r="J201" s="7">
        <v>0.06</v>
      </c>
      <c r="K201" s="7">
        <v>0.12</v>
      </c>
      <c r="L201" s="7">
        <v>0.3</v>
      </c>
      <c r="M201" s="7">
        <v>33.909999999999997</v>
      </c>
      <c r="N201" s="7">
        <v>1.1599999999999999</v>
      </c>
    </row>
    <row r="202" spans="1:14" ht="15.75">
      <c r="A202" s="7" t="s">
        <v>120</v>
      </c>
      <c r="B202" s="75" t="s">
        <v>121</v>
      </c>
      <c r="C202" s="76"/>
      <c r="D202" s="7">
        <v>110</v>
      </c>
      <c r="E202" s="7">
        <v>5.31</v>
      </c>
      <c r="F202" s="7">
        <v>3.77</v>
      </c>
      <c r="G202" s="7">
        <v>32.409999999999997</v>
      </c>
      <c r="H202" s="57">
        <v>188</v>
      </c>
      <c r="I202" s="58"/>
      <c r="J202" s="7">
        <v>0.06</v>
      </c>
      <c r="K202" s="7">
        <v>0.02</v>
      </c>
      <c r="L202" s="7">
        <v>0</v>
      </c>
      <c r="M202" s="7">
        <v>12.82</v>
      </c>
      <c r="N202" s="7">
        <v>0.74</v>
      </c>
    </row>
    <row r="203" spans="1:14" ht="15.75">
      <c r="A203" s="7" t="s">
        <v>122</v>
      </c>
      <c r="B203" s="55" t="s">
        <v>123</v>
      </c>
      <c r="C203" s="56"/>
      <c r="D203" s="12">
        <v>180</v>
      </c>
      <c r="E203" s="7">
        <v>0.31</v>
      </c>
      <c r="F203" s="7">
        <v>0.01</v>
      </c>
      <c r="G203" s="7">
        <v>18.350000000000001</v>
      </c>
      <c r="H203" s="57">
        <v>71</v>
      </c>
      <c r="I203" s="58"/>
      <c r="J203" s="7">
        <v>0</v>
      </c>
      <c r="K203" s="7">
        <v>0.01</v>
      </c>
      <c r="L203" s="7">
        <v>50.08</v>
      </c>
      <c r="M203" s="7">
        <v>7.44</v>
      </c>
      <c r="N203" s="7">
        <v>0.18</v>
      </c>
    </row>
    <row r="204" spans="1:14" ht="15.75">
      <c r="A204" s="7"/>
      <c r="B204" s="55" t="s">
        <v>39</v>
      </c>
      <c r="C204" s="56"/>
      <c r="D204" s="12">
        <v>20</v>
      </c>
      <c r="E204" s="7">
        <v>1.32</v>
      </c>
      <c r="F204" s="7">
        <v>0.12</v>
      </c>
      <c r="G204" s="7">
        <v>9.84</v>
      </c>
      <c r="H204" s="57">
        <v>46.64</v>
      </c>
      <c r="I204" s="58"/>
      <c r="J204" s="7">
        <v>0.05</v>
      </c>
      <c r="K204" s="7">
        <v>0</v>
      </c>
      <c r="L204" s="7">
        <v>0</v>
      </c>
      <c r="M204" s="7">
        <v>8.58</v>
      </c>
      <c r="N204" s="7">
        <v>0.32</v>
      </c>
    </row>
    <row r="205" spans="1:14" ht="15.75">
      <c r="A205" s="7"/>
      <c r="B205" s="55" t="s">
        <v>40</v>
      </c>
      <c r="C205" s="56"/>
      <c r="D205" s="12">
        <v>40</v>
      </c>
      <c r="E205" s="7">
        <v>2.64</v>
      </c>
      <c r="F205" s="7">
        <v>0.48</v>
      </c>
      <c r="G205" s="7">
        <v>13.36</v>
      </c>
      <c r="H205" s="57">
        <v>69.510000000000005</v>
      </c>
      <c r="I205" s="58"/>
      <c r="J205" s="7">
        <v>7.0000000000000007E-2</v>
      </c>
      <c r="K205" s="7">
        <v>0</v>
      </c>
      <c r="L205" s="7">
        <v>0</v>
      </c>
      <c r="M205" s="7">
        <v>14</v>
      </c>
      <c r="N205" s="7">
        <v>1.56</v>
      </c>
    </row>
    <row r="206" spans="1:14" ht="15.75">
      <c r="A206" s="7"/>
      <c r="B206" s="51" t="s">
        <v>41</v>
      </c>
      <c r="C206" s="74"/>
      <c r="D206" s="12"/>
      <c r="E206" s="7"/>
      <c r="F206" s="7"/>
      <c r="G206" s="7"/>
      <c r="H206" s="57"/>
      <c r="I206" s="58"/>
      <c r="J206" s="7"/>
      <c r="K206" s="7"/>
      <c r="L206" s="7"/>
      <c r="M206" s="7"/>
      <c r="N206" s="7"/>
    </row>
    <row r="207" spans="1:14" ht="15.75">
      <c r="A207" s="7" t="s">
        <v>63</v>
      </c>
      <c r="B207" s="75" t="s">
        <v>64</v>
      </c>
      <c r="C207" s="94"/>
      <c r="D207" s="27">
        <v>80</v>
      </c>
      <c r="E207" s="7">
        <v>6</v>
      </c>
      <c r="F207" s="7">
        <v>5.3</v>
      </c>
      <c r="G207" s="7">
        <v>33.700000000000003</v>
      </c>
      <c r="H207" s="57">
        <v>195</v>
      </c>
      <c r="I207" s="58"/>
      <c r="J207" s="7">
        <v>0.1</v>
      </c>
      <c r="K207" s="7">
        <v>0.1</v>
      </c>
      <c r="L207" s="7">
        <v>0.4</v>
      </c>
      <c r="M207" s="7">
        <v>116.2</v>
      </c>
      <c r="N207" s="7">
        <v>0.7</v>
      </c>
    </row>
    <row r="208" spans="1:14" ht="15.75">
      <c r="A208" s="7" t="s">
        <v>83</v>
      </c>
      <c r="B208" s="55" t="s">
        <v>108</v>
      </c>
      <c r="C208" s="56"/>
      <c r="D208" s="12">
        <v>180</v>
      </c>
      <c r="E208" s="7">
        <v>0.04</v>
      </c>
      <c r="F208" s="7">
        <v>0.01</v>
      </c>
      <c r="G208" s="7">
        <v>9.09</v>
      </c>
      <c r="H208" s="57">
        <v>35</v>
      </c>
      <c r="I208" s="58"/>
      <c r="J208" s="7">
        <v>0</v>
      </c>
      <c r="K208" s="7">
        <v>0</v>
      </c>
      <c r="L208" s="7">
        <v>0</v>
      </c>
      <c r="M208" s="7">
        <v>0.26</v>
      </c>
      <c r="N208" s="7">
        <v>0.03</v>
      </c>
    </row>
    <row r="209" spans="1:14" ht="15.75">
      <c r="A209" s="6" t="s">
        <v>67</v>
      </c>
      <c r="B209" s="55" t="s">
        <v>96</v>
      </c>
      <c r="C209" s="56"/>
      <c r="D209" s="14" t="s">
        <v>172</v>
      </c>
      <c r="E209" s="7">
        <v>4.9000000000000004</v>
      </c>
      <c r="F209" s="7">
        <v>2.9</v>
      </c>
      <c r="G209" s="7">
        <v>14</v>
      </c>
      <c r="H209" s="61">
        <v>104</v>
      </c>
      <c r="I209" s="61"/>
      <c r="J209" s="7">
        <v>0</v>
      </c>
      <c r="K209" s="7">
        <v>0.04</v>
      </c>
      <c r="L209" s="7">
        <v>7.0000000000000007E-2</v>
      </c>
      <c r="M209" s="7">
        <v>100</v>
      </c>
      <c r="N209" s="7">
        <v>7.0000000000000007E-2</v>
      </c>
    </row>
    <row r="210" spans="1:14">
      <c r="A210" s="82"/>
      <c r="B210" s="84" t="s">
        <v>47</v>
      </c>
      <c r="C210" s="85"/>
      <c r="D210" s="80"/>
      <c r="E210" s="82">
        <v>65.37</v>
      </c>
      <c r="F210" s="82">
        <v>56.25</v>
      </c>
      <c r="G210" s="82">
        <v>249.57</v>
      </c>
      <c r="H210" s="62">
        <v>1764.38</v>
      </c>
      <c r="I210" s="88"/>
      <c r="J210" s="82">
        <v>0.63</v>
      </c>
      <c r="K210" s="82">
        <v>0.85</v>
      </c>
      <c r="L210" s="82">
        <v>77.91</v>
      </c>
      <c r="M210" s="82">
        <f>SUM(M194:M209)</f>
        <v>665.51</v>
      </c>
      <c r="N210" s="82">
        <f>SUM(N194:N209)</f>
        <v>10.14</v>
      </c>
    </row>
    <row r="211" spans="1:14">
      <c r="A211" s="83"/>
      <c r="B211" s="86"/>
      <c r="C211" s="87"/>
      <c r="D211" s="81"/>
      <c r="E211" s="83"/>
      <c r="F211" s="83"/>
      <c r="G211" s="83"/>
      <c r="H211" s="63"/>
      <c r="I211" s="89"/>
      <c r="J211" s="83"/>
      <c r="K211" s="83"/>
      <c r="L211" s="83"/>
      <c r="M211" s="83"/>
      <c r="N211" s="83"/>
    </row>
    <row r="217" spans="1:14" ht="15.75">
      <c r="A217" s="1"/>
      <c r="B217" s="48"/>
      <c r="C217" s="48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75">
      <c r="A219" s="1"/>
      <c r="B219" s="48"/>
      <c r="C219" s="48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>
      <c r="A220" s="79"/>
      <c r="B220" s="79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>
      <c r="A221" s="1" t="s">
        <v>0</v>
      </c>
      <c r="B221" s="48" t="s">
        <v>70</v>
      </c>
      <c r="C221" s="48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>
      <c r="A222" s="1" t="s">
        <v>2</v>
      </c>
      <c r="B222" s="1" t="s">
        <v>109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>
      <c r="A223" s="1" t="s">
        <v>4</v>
      </c>
      <c r="B223" s="48" t="s">
        <v>156</v>
      </c>
      <c r="C223" s="48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>
      <c r="A224" s="79" t="s">
        <v>6</v>
      </c>
      <c r="B224" s="79"/>
      <c r="C224" s="2" t="s">
        <v>169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>
      <c r="A225" s="100" t="s">
        <v>8</v>
      </c>
      <c r="B225" s="68" t="s">
        <v>9</v>
      </c>
      <c r="C225" s="69"/>
      <c r="D225" s="59" t="s">
        <v>10</v>
      </c>
      <c r="E225" s="50" t="s">
        <v>11</v>
      </c>
      <c r="F225" s="50"/>
      <c r="G225" s="50"/>
      <c r="H225" s="68" t="s">
        <v>12</v>
      </c>
      <c r="I225" s="69"/>
      <c r="J225" s="50" t="s">
        <v>13</v>
      </c>
      <c r="K225" s="50"/>
      <c r="L225" s="50"/>
      <c r="M225" s="50" t="s">
        <v>126</v>
      </c>
      <c r="N225" s="50"/>
    </row>
    <row r="226" spans="1:14" ht="15.75">
      <c r="A226" s="101"/>
      <c r="B226" s="70"/>
      <c r="C226" s="71"/>
      <c r="D226" s="60"/>
      <c r="E226" s="3" t="s">
        <v>15</v>
      </c>
      <c r="F226" s="3" t="s">
        <v>16</v>
      </c>
      <c r="G226" s="3" t="s">
        <v>17</v>
      </c>
      <c r="H226" s="70"/>
      <c r="I226" s="71"/>
      <c r="J226" s="3" t="s">
        <v>18</v>
      </c>
      <c r="K226" s="3" t="s">
        <v>19</v>
      </c>
      <c r="L226" s="3" t="s">
        <v>20</v>
      </c>
      <c r="M226" s="3" t="s">
        <v>21</v>
      </c>
      <c r="N226" s="3" t="s">
        <v>22</v>
      </c>
    </row>
    <row r="227" spans="1:14" ht="15.75">
      <c r="A227" s="4"/>
      <c r="B227" s="51" t="s">
        <v>23</v>
      </c>
      <c r="C227" s="52"/>
      <c r="D227" s="4"/>
      <c r="E227" s="4"/>
      <c r="F227" s="4"/>
      <c r="G227" s="4"/>
      <c r="H227" s="53"/>
      <c r="I227" s="54"/>
      <c r="J227" s="4"/>
      <c r="K227" s="4"/>
      <c r="L227" s="4"/>
      <c r="M227" s="4"/>
      <c r="N227" s="4"/>
    </row>
    <row r="228" spans="1:14">
      <c r="A228" s="104" t="s">
        <v>127</v>
      </c>
      <c r="B228" s="90" t="s">
        <v>128</v>
      </c>
      <c r="C228" s="97"/>
      <c r="D228" s="61">
        <v>180</v>
      </c>
      <c r="E228" s="61">
        <v>6.53</v>
      </c>
      <c r="F228" s="61">
        <v>5.97</v>
      </c>
      <c r="G228" s="61">
        <v>31.23</v>
      </c>
      <c r="H228" s="61">
        <v>206</v>
      </c>
      <c r="I228" s="61"/>
      <c r="J228" s="61">
        <v>0.14000000000000001</v>
      </c>
      <c r="K228" s="61">
        <v>0.11</v>
      </c>
      <c r="L228" s="61">
        <v>0.42</v>
      </c>
      <c r="M228" s="61">
        <v>97.53</v>
      </c>
      <c r="N228" s="62">
        <v>1.05</v>
      </c>
    </row>
    <row r="229" spans="1:14">
      <c r="A229" s="83"/>
      <c r="B229" s="92"/>
      <c r="C229" s="98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3"/>
    </row>
    <row r="230" spans="1:14" ht="15.75">
      <c r="A230" s="7" t="s">
        <v>51</v>
      </c>
      <c r="B230" s="55" t="s">
        <v>100</v>
      </c>
      <c r="C230" s="56"/>
      <c r="D230" s="12">
        <v>180</v>
      </c>
      <c r="E230" s="7">
        <v>3.01</v>
      </c>
      <c r="F230" s="7">
        <v>2.88</v>
      </c>
      <c r="G230" s="7">
        <v>13.36</v>
      </c>
      <c r="H230" s="57">
        <v>89</v>
      </c>
      <c r="I230" s="58"/>
      <c r="J230" s="7">
        <v>0.03</v>
      </c>
      <c r="K230" s="7">
        <v>0.12</v>
      </c>
      <c r="L230" s="7">
        <v>0.52</v>
      </c>
      <c r="M230" s="7">
        <v>105.86</v>
      </c>
      <c r="N230" s="7">
        <v>0.11</v>
      </c>
    </row>
    <row r="231" spans="1:14" ht="15.75">
      <c r="A231" s="7" t="s">
        <v>73</v>
      </c>
      <c r="B231" s="55" t="s">
        <v>29</v>
      </c>
      <c r="C231" s="56"/>
      <c r="D231" s="14" t="s">
        <v>173</v>
      </c>
      <c r="E231" s="7">
        <v>3.88</v>
      </c>
      <c r="F231" s="7">
        <v>7.7</v>
      </c>
      <c r="G231" s="7">
        <v>23.48</v>
      </c>
      <c r="H231" s="57">
        <v>181</v>
      </c>
      <c r="I231" s="58"/>
      <c r="J231" s="7">
        <v>0</v>
      </c>
      <c r="K231" s="7">
        <v>0.01</v>
      </c>
      <c r="L231" s="7">
        <v>0</v>
      </c>
      <c r="M231" s="7">
        <v>2.4</v>
      </c>
      <c r="N231" s="7">
        <v>0.02</v>
      </c>
    </row>
    <row r="232" spans="1:14" ht="15.75">
      <c r="A232" s="7"/>
      <c r="B232" s="72" t="s">
        <v>31</v>
      </c>
      <c r="C232" s="73"/>
      <c r="D232" s="12">
        <v>100</v>
      </c>
      <c r="E232" s="7">
        <v>0.4</v>
      </c>
      <c r="F232" s="7">
        <v>0.4</v>
      </c>
      <c r="G232" s="7">
        <v>9.8000000000000007</v>
      </c>
      <c r="H232" s="57">
        <v>42.68</v>
      </c>
      <c r="I232" s="58"/>
      <c r="J232" s="7">
        <v>0.03</v>
      </c>
      <c r="K232" s="7">
        <v>0</v>
      </c>
      <c r="L232" s="7">
        <v>10</v>
      </c>
      <c r="M232" s="7">
        <v>16</v>
      </c>
      <c r="N232" s="7">
        <v>2.2000000000000002</v>
      </c>
    </row>
    <row r="233" spans="1:14" ht="15.75">
      <c r="A233" s="7"/>
      <c r="B233" s="51" t="s">
        <v>32</v>
      </c>
      <c r="C233" s="74"/>
      <c r="D233" s="12"/>
      <c r="E233" s="7"/>
      <c r="F233" s="7"/>
      <c r="G233" s="7"/>
      <c r="H233" s="57"/>
      <c r="I233" s="58"/>
      <c r="J233" s="7"/>
      <c r="K233" s="7"/>
      <c r="L233" s="7"/>
      <c r="M233" s="7"/>
      <c r="N233" s="7"/>
    </row>
    <row r="234" spans="1:14" ht="15.75">
      <c r="A234" s="7" t="s">
        <v>129</v>
      </c>
      <c r="B234" s="55" t="s">
        <v>76</v>
      </c>
      <c r="C234" s="56"/>
      <c r="D234" s="12">
        <v>180</v>
      </c>
      <c r="E234" s="7">
        <v>2.17</v>
      </c>
      <c r="F234" s="7">
        <v>5.46</v>
      </c>
      <c r="G234" s="7">
        <v>14.59</v>
      </c>
      <c r="H234" s="57">
        <v>116.25</v>
      </c>
      <c r="I234" s="58"/>
      <c r="J234" s="7">
        <v>0.06</v>
      </c>
      <c r="K234" s="7">
        <v>0.06</v>
      </c>
      <c r="L234" s="7">
        <v>6.81</v>
      </c>
      <c r="M234" s="7">
        <v>39.68</v>
      </c>
      <c r="N234" s="7">
        <v>1.33</v>
      </c>
    </row>
    <row r="235" spans="1:14" ht="15.75">
      <c r="A235" s="16" t="s">
        <v>130</v>
      </c>
      <c r="B235" s="55" t="s">
        <v>131</v>
      </c>
      <c r="C235" s="56"/>
      <c r="D235" s="12">
        <v>70</v>
      </c>
      <c r="E235" s="7">
        <v>10.97</v>
      </c>
      <c r="F235" s="7">
        <v>1.6</v>
      </c>
      <c r="G235" s="7">
        <v>6.39</v>
      </c>
      <c r="H235" s="57">
        <v>84</v>
      </c>
      <c r="I235" s="58"/>
      <c r="J235" s="7">
        <v>7.0000000000000007E-2</v>
      </c>
      <c r="K235" s="7">
        <v>0.11</v>
      </c>
      <c r="L235" s="7">
        <v>0.51</v>
      </c>
      <c r="M235" s="7">
        <v>47.31</v>
      </c>
      <c r="N235" s="7">
        <v>0.62</v>
      </c>
    </row>
    <row r="236" spans="1:14" ht="15.75">
      <c r="A236" s="7" t="s">
        <v>79</v>
      </c>
      <c r="B236" s="55" t="s">
        <v>80</v>
      </c>
      <c r="C236" s="56"/>
      <c r="D236" s="12">
        <v>110</v>
      </c>
      <c r="E236" s="7">
        <v>3.08</v>
      </c>
      <c r="F236" s="7">
        <v>4.22</v>
      </c>
      <c r="G236" s="7">
        <v>20.64</v>
      </c>
      <c r="H236" s="57">
        <v>135</v>
      </c>
      <c r="I236" s="58"/>
      <c r="J236" s="7">
        <v>0.12</v>
      </c>
      <c r="K236" s="7">
        <v>0.1</v>
      </c>
      <c r="L236" s="7">
        <v>10.74</v>
      </c>
      <c r="M236" s="7">
        <v>37.119999999999997</v>
      </c>
      <c r="N236" s="7">
        <v>1.0900000000000001</v>
      </c>
    </row>
    <row r="237" spans="1:14" ht="15.75">
      <c r="A237" s="7" t="s">
        <v>61</v>
      </c>
      <c r="B237" s="55" t="s">
        <v>38</v>
      </c>
      <c r="C237" s="56"/>
      <c r="D237" s="12">
        <v>180</v>
      </c>
      <c r="E237" s="7">
        <v>0.49</v>
      </c>
      <c r="F237" s="7">
        <v>0.03</v>
      </c>
      <c r="G237" s="7">
        <v>18.260000000000002</v>
      </c>
      <c r="H237" s="57">
        <v>72</v>
      </c>
      <c r="I237" s="58"/>
      <c r="J237" s="7">
        <v>0.01</v>
      </c>
      <c r="K237" s="7">
        <v>0.02</v>
      </c>
      <c r="L237" s="7">
        <v>50.16</v>
      </c>
      <c r="M237" s="7">
        <v>14.48</v>
      </c>
      <c r="N237" s="7">
        <v>0.32</v>
      </c>
    </row>
    <row r="238" spans="1:14" ht="15.75">
      <c r="A238" s="7"/>
      <c r="B238" s="55" t="s">
        <v>39</v>
      </c>
      <c r="C238" s="56"/>
      <c r="D238" s="12">
        <v>20</v>
      </c>
      <c r="E238" s="7">
        <v>1.32</v>
      </c>
      <c r="F238" s="7">
        <v>0.12</v>
      </c>
      <c r="G238" s="7">
        <v>9.84</v>
      </c>
      <c r="H238" s="57">
        <v>46.64</v>
      </c>
      <c r="I238" s="58"/>
      <c r="J238" s="7">
        <v>0.05</v>
      </c>
      <c r="K238" s="7">
        <v>0</v>
      </c>
      <c r="L238" s="7">
        <v>0</v>
      </c>
      <c r="M238" s="7">
        <v>8.58</v>
      </c>
      <c r="N238" s="7">
        <v>0.32</v>
      </c>
    </row>
    <row r="239" spans="1:14" ht="15.75">
      <c r="A239" s="7"/>
      <c r="B239" s="55" t="s">
        <v>40</v>
      </c>
      <c r="C239" s="56"/>
      <c r="D239" s="12">
        <v>40</v>
      </c>
      <c r="E239" s="7">
        <v>2.64</v>
      </c>
      <c r="F239" s="7">
        <v>0.48</v>
      </c>
      <c r="G239" s="7">
        <v>13.36</v>
      </c>
      <c r="H239" s="57">
        <v>69.510000000000005</v>
      </c>
      <c r="I239" s="58"/>
      <c r="J239" s="7">
        <v>7.0000000000000007E-2</v>
      </c>
      <c r="K239" s="7">
        <v>0</v>
      </c>
      <c r="L239" s="7">
        <v>0</v>
      </c>
      <c r="M239" s="7">
        <v>14</v>
      </c>
      <c r="N239" s="7">
        <v>1.56</v>
      </c>
    </row>
    <row r="240" spans="1:14" ht="15.75">
      <c r="A240" s="7"/>
      <c r="B240" s="51" t="s">
        <v>41</v>
      </c>
      <c r="C240" s="74"/>
      <c r="D240" s="12"/>
      <c r="E240" s="7"/>
      <c r="F240" s="7"/>
      <c r="G240" s="7"/>
      <c r="H240" s="57"/>
      <c r="I240" s="58"/>
      <c r="J240" s="7"/>
      <c r="K240" s="7"/>
      <c r="L240" s="7"/>
      <c r="M240" s="7"/>
      <c r="N240" s="7"/>
    </row>
    <row r="241" spans="1:14">
      <c r="A241" s="82" t="s">
        <v>81</v>
      </c>
      <c r="B241" s="90" t="s">
        <v>82</v>
      </c>
      <c r="C241" s="91"/>
      <c r="D241" s="102" t="s">
        <v>170</v>
      </c>
      <c r="E241" s="82">
        <v>21.8</v>
      </c>
      <c r="F241" s="82">
        <v>15.8</v>
      </c>
      <c r="G241" s="82">
        <v>33.1</v>
      </c>
      <c r="H241" s="62">
        <v>356</v>
      </c>
      <c r="I241" s="88"/>
      <c r="J241" s="82">
        <v>0.1</v>
      </c>
      <c r="K241" s="82">
        <v>0.3</v>
      </c>
      <c r="L241" s="82">
        <v>0.2</v>
      </c>
      <c r="M241" s="82">
        <v>185.4</v>
      </c>
      <c r="N241" s="82">
        <v>1.2</v>
      </c>
    </row>
    <row r="242" spans="1:14">
      <c r="A242" s="83"/>
      <c r="B242" s="92"/>
      <c r="C242" s="93"/>
      <c r="D242" s="103"/>
      <c r="E242" s="83"/>
      <c r="F242" s="83"/>
      <c r="G242" s="83"/>
      <c r="H242" s="63"/>
      <c r="I242" s="89"/>
      <c r="J242" s="83"/>
      <c r="K242" s="83"/>
      <c r="L242" s="83"/>
      <c r="M242" s="83"/>
      <c r="N242" s="83"/>
    </row>
    <row r="243" spans="1:14" ht="15.75">
      <c r="A243" s="7"/>
      <c r="B243" s="55" t="s">
        <v>157</v>
      </c>
      <c r="C243" s="56"/>
      <c r="D243" s="12">
        <v>180</v>
      </c>
      <c r="E243" s="7">
        <v>0.04</v>
      </c>
      <c r="F243" s="7">
        <v>0.01</v>
      </c>
      <c r="G243" s="7">
        <v>9.09</v>
      </c>
      <c r="H243" s="57">
        <v>35</v>
      </c>
      <c r="I243" s="58"/>
      <c r="J243" s="7">
        <v>0</v>
      </c>
      <c r="K243" s="7">
        <v>0</v>
      </c>
      <c r="L243" s="7">
        <v>0</v>
      </c>
      <c r="M243" s="7">
        <v>0.26</v>
      </c>
      <c r="N243" s="7">
        <v>0.03</v>
      </c>
    </row>
    <row r="244" spans="1:14" ht="15.75">
      <c r="A244" s="7"/>
      <c r="B244" s="55" t="s">
        <v>164</v>
      </c>
      <c r="C244" s="99"/>
      <c r="D244" s="12">
        <v>25</v>
      </c>
      <c r="E244" s="7">
        <v>1.65</v>
      </c>
      <c r="F244" s="7">
        <v>0.15</v>
      </c>
      <c r="G244" s="7">
        <v>12.3</v>
      </c>
      <c r="H244" s="61">
        <v>58.3</v>
      </c>
      <c r="I244" s="61"/>
      <c r="J244" s="7">
        <v>0.06</v>
      </c>
      <c r="K244" s="7">
        <v>0</v>
      </c>
      <c r="L244" s="7">
        <v>0</v>
      </c>
      <c r="M244" s="7">
        <v>10.73</v>
      </c>
      <c r="N244" s="7">
        <v>0.4</v>
      </c>
    </row>
    <row r="245" spans="1:14">
      <c r="A245" s="82"/>
      <c r="B245" s="84" t="s">
        <v>47</v>
      </c>
      <c r="C245" s="85"/>
      <c r="D245" s="80"/>
      <c r="E245" s="82">
        <f>SUM(E228:E244)</f>
        <v>57.98</v>
      </c>
      <c r="F245" s="82">
        <f>SUM(F228:F244)</f>
        <v>44.82</v>
      </c>
      <c r="G245" s="82">
        <f>SUM(G228:G244)</f>
        <v>215.44</v>
      </c>
      <c r="H245" s="62">
        <f>SUM(H228:I244)</f>
        <v>1491.38</v>
      </c>
      <c r="I245" s="88"/>
      <c r="J245" s="110">
        <f>SUM(J228:J244)</f>
        <v>0.74</v>
      </c>
      <c r="K245" s="82">
        <f>SUM(K228:K244)</f>
        <v>0.83</v>
      </c>
      <c r="L245" s="82">
        <f>SUM(L228:L244)</f>
        <v>79.36</v>
      </c>
      <c r="M245" s="82">
        <f>SUM(M228:M244)</f>
        <v>579.35</v>
      </c>
      <c r="N245" s="82">
        <f>SUM(N228:N244)</f>
        <v>10.25</v>
      </c>
    </row>
    <row r="246" spans="1:14">
      <c r="A246" s="83"/>
      <c r="B246" s="86"/>
      <c r="C246" s="87"/>
      <c r="D246" s="81"/>
      <c r="E246" s="83"/>
      <c r="F246" s="83"/>
      <c r="G246" s="83"/>
      <c r="H246" s="63"/>
      <c r="I246" s="89"/>
      <c r="J246" s="111"/>
      <c r="K246" s="83"/>
      <c r="L246" s="83"/>
      <c r="M246" s="83"/>
      <c r="N246" s="83"/>
    </row>
    <row r="247" spans="1:14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>
      <c r="A250" s="1"/>
      <c r="B250" s="48"/>
      <c r="C250" s="48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>
      <c r="A252" s="1"/>
      <c r="B252" s="48"/>
      <c r="C252" s="4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>
      <c r="A253" s="79"/>
      <c r="B253" s="79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>
      <c r="A254" s="1" t="s">
        <v>0</v>
      </c>
      <c r="B254" s="48" t="s">
        <v>84</v>
      </c>
      <c r="C254" s="4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>
      <c r="A255" s="1" t="s">
        <v>2</v>
      </c>
      <c r="B255" s="1" t="s">
        <v>109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>
      <c r="A256" s="1" t="s">
        <v>4</v>
      </c>
      <c r="B256" s="48" t="s">
        <v>156</v>
      </c>
      <c r="C256" s="4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>
      <c r="A257" s="79" t="s">
        <v>6</v>
      </c>
      <c r="B257" s="79"/>
      <c r="C257" s="2" t="s">
        <v>169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>
      <c r="A258" s="100" t="s">
        <v>8</v>
      </c>
      <c r="B258" s="68" t="s">
        <v>9</v>
      </c>
      <c r="C258" s="69"/>
      <c r="D258" s="59" t="s">
        <v>10</v>
      </c>
      <c r="E258" s="50" t="s">
        <v>11</v>
      </c>
      <c r="F258" s="50"/>
      <c r="G258" s="50"/>
      <c r="H258" s="68" t="s">
        <v>12</v>
      </c>
      <c r="I258" s="69"/>
      <c r="J258" s="50" t="s">
        <v>13</v>
      </c>
      <c r="K258" s="50"/>
      <c r="L258" s="50"/>
      <c r="M258" s="50" t="s">
        <v>14</v>
      </c>
      <c r="N258" s="50"/>
    </row>
    <row r="259" spans="1:14" ht="15.75">
      <c r="A259" s="101"/>
      <c r="B259" s="70"/>
      <c r="C259" s="71"/>
      <c r="D259" s="60"/>
      <c r="E259" s="3" t="s">
        <v>15</v>
      </c>
      <c r="F259" s="3" t="s">
        <v>16</v>
      </c>
      <c r="G259" s="3" t="s">
        <v>17</v>
      </c>
      <c r="H259" s="70"/>
      <c r="I259" s="71"/>
      <c r="J259" s="3" t="s">
        <v>18</v>
      </c>
      <c r="K259" s="3" t="s">
        <v>19</v>
      </c>
      <c r="L259" s="3" t="s">
        <v>20</v>
      </c>
      <c r="M259" s="3" t="s">
        <v>21</v>
      </c>
      <c r="N259" s="3" t="s">
        <v>22</v>
      </c>
    </row>
    <row r="260" spans="1:14" ht="15.75">
      <c r="A260" s="4"/>
      <c r="B260" s="51" t="s">
        <v>23</v>
      </c>
      <c r="C260" s="52"/>
      <c r="D260" s="4"/>
      <c r="E260" s="4"/>
      <c r="F260" s="4"/>
      <c r="G260" s="4"/>
      <c r="H260" s="53"/>
      <c r="I260" s="54"/>
      <c r="J260" s="4"/>
      <c r="K260" s="4"/>
      <c r="L260" s="4"/>
      <c r="M260" s="4"/>
      <c r="N260" s="4"/>
    </row>
    <row r="261" spans="1:14">
      <c r="A261" s="82" t="s">
        <v>49</v>
      </c>
      <c r="B261" s="90" t="s">
        <v>50</v>
      </c>
      <c r="C261" s="91"/>
      <c r="D261" s="82">
        <v>180</v>
      </c>
      <c r="E261" s="82">
        <v>5.31</v>
      </c>
      <c r="F261" s="82">
        <v>5.09</v>
      </c>
      <c r="G261" s="82">
        <v>27.51</v>
      </c>
      <c r="H261" s="62">
        <v>178</v>
      </c>
      <c r="I261" s="88"/>
      <c r="J261" s="82">
        <v>0.06</v>
      </c>
      <c r="K261" s="82">
        <v>0.11</v>
      </c>
      <c r="L261" s="82">
        <v>0.42</v>
      </c>
      <c r="M261" s="82">
        <v>93.65</v>
      </c>
      <c r="N261" s="82">
        <v>0.39</v>
      </c>
    </row>
    <row r="262" spans="1:14">
      <c r="A262" s="83"/>
      <c r="B262" s="92"/>
      <c r="C262" s="93"/>
      <c r="D262" s="83"/>
      <c r="E262" s="83"/>
      <c r="F262" s="83"/>
      <c r="G262" s="83"/>
      <c r="H262" s="63"/>
      <c r="I262" s="89"/>
      <c r="J262" s="83"/>
      <c r="K262" s="83"/>
      <c r="L262" s="83"/>
      <c r="M262" s="83"/>
      <c r="N262" s="83"/>
    </row>
    <row r="263" spans="1:14" ht="15.75">
      <c r="A263" s="7" t="s">
        <v>87</v>
      </c>
      <c r="B263" s="55" t="s">
        <v>52</v>
      </c>
      <c r="C263" s="56"/>
      <c r="D263" s="12">
        <v>180</v>
      </c>
      <c r="E263" s="7">
        <v>3.9</v>
      </c>
      <c r="F263" s="7">
        <v>3.5</v>
      </c>
      <c r="G263" s="7">
        <v>24.5</v>
      </c>
      <c r="H263" s="57">
        <v>135</v>
      </c>
      <c r="I263" s="58"/>
      <c r="J263" s="7">
        <v>0.01</v>
      </c>
      <c r="K263" s="7">
        <v>0.1</v>
      </c>
      <c r="L263" s="7">
        <v>0.5</v>
      </c>
      <c r="M263" s="7">
        <v>111.8</v>
      </c>
      <c r="N263" s="7">
        <v>1.1000000000000001</v>
      </c>
    </row>
    <row r="264" spans="1:14" ht="15.75">
      <c r="A264" s="7" t="s">
        <v>53</v>
      </c>
      <c r="B264" s="55" t="s">
        <v>133</v>
      </c>
      <c r="C264" s="56"/>
      <c r="D264" s="14" t="s">
        <v>173</v>
      </c>
      <c r="E264" s="7">
        <v>4.95</v>
      </c>
      <c r="F264" s="7">
        <v>6.56</v>
      </c>
      <c r="G264" s="7">
        <v>14.08</v>
      </c>
      <c r="H264" s="57">
        <v>137</v>
      </c>
      <c r="I264" s="58"/>
      <c r="J264" s="7">
        <v>0</v>
      </c>
      <c r="K264" s="7">
        <v>0.04</v>
      </c>
      <c r="L264" s="7">
        <v>7.0000000000000007E-2</v>
      </c>
      <c r="M264" s="7">
        <v>101.2</v>
      </c>
      <c r="N264" s="7">
        <v>0.08</v>
      </c>
    </row>
    <row r="265" spans="1:14" ht="15.75">
      <c r="A265" s="7"/>
      <c r="B265" s="72" t="s">
        <v>31</v>
      </c>
      <c r="C265" s="73"/>
      <c r="D265" s="12">
        <v>100</v>
      </c>
      <c r="E265" s="7">
        <v>0.4</v>
      </c>
      <c r="F265" s="7">
        <v>0.4</v>
      </c>
      <c r="G265" s="7">
        <v>9.8000000000000007</v>
      </c>
      <c r="H265" s="57">
        <v>42.68</v>
      </c>
      <c r="I265" s="58"/>
      <c r="J265" s="7">
        <v>0.03</v>
      </c>
      <c r="K265" s="7">
        <v>0</v>
      </c>
      <c r="L265" s="7">
        <v>10</v>
      </c>
      <c r="M265" s="7">
        <v>16</v>
      </c>
      <c r="N265" s="7">
        <v>2.2000000000000002</v>
      </c>
    </row>
    <row r="266" spans="1:14" ht="15.75">
      <c r="A266" s="7"/>
      <c r="B266" s="51" t="s">
        <v>32</v>
      </c>
      <c r="C266" s="74"/>
      <c r="D266" s="12"/>
      <c r="E266" s="7"/>
      <c r="F266" s="7"/>
      <c r="G266" s="7"/>
      <c r="H266" s="57"/>
      <c r="I266" s="58"/>
      <c r="J266" s="7"/>
      <c r="K266" s="7"/>
      <c r="L266" s="7"/>
      <c r="M266" s="7"/>
      <c r="N266" s="7"/>
    </row>
    <row r="267" spans="1:14" ht="15.75">
      <c r="A267" s="7" t="s">
        <v>134</v>
      </c>
      <c r="B267" s="55" t="s">
        <v>135</v>
      </c>
      <c r="C267" s="56"/>
      <c r="D267" s="12">
        <v>180</v>
      </c>
      <c r="E267" s="7">
        <v>1.79</v>
      </c>
      <c r="F267" s="7">
        <v>3.27</v>
      </c>
      <c r="G267" s="7">
        <v>11.69</v>
      </c>
      <c r="H267" s="57">
        <v>85</v>
      </c>
      <c r="I267" s="58"/>
      <c r="J267" s="7">
        <v>0.06</v>
      </c>
      <c r="K267" s="7">
        <v>0.04</v>
      </c>
      <c r="L267" s="7">
        <v>4.6100000000000003</v>
      </c>
      <c r="M267" s="7">
        <v>20.94</v>
      </c>
      <c r="N267" s="7">
        <v>0.67</v>
      </c>
    </row>
    <row r="268" spans="1:14" ht="15.75">
      <c r="A268" s="7" t="s">
        <v>136</v>
      </c>
      <c r="B268" s="55" t="s">
        <v>137</v>
      </c>
      <c r="C268" s="56"/>
      <c r="D268" s="12">
        <v>70</v>
      </c>
      <c r="E268" s="7">
        <v>14.89</v>
      </c>
      <c r="F268" s="7">
        <v>15.69</v>
      </c>
      <c r="G268" s="7">
        <v>4.74</v>
      </c>
      <c r="H268" s="57">
        <v>220</v>
      </c>
      <c r="I268" s="58"/>
      <c r="J268" s="7">
        <v>0.05</v>
      </c>
      <c r="K268" s="7">
        <v>0.1</v>
      </c>
      <c r="L268" s="7">
        <v>0.45</v>
      </c>
      <c r="M268" s="7">
        <v>16.75</v>
      </c>
      <c r="N268" s="7">
        <v>2.2599999999999998</v>
      </c>
    </row>
    <row r="269" spans="1:14" ht="15.75">
      <c r="A269" s="7" t="s">
        <v>138</v>
      </c>
      <c r="B269" s="55" t="s">
        <v>139</v>
      </c>
      <c r="C269" s="56"/>
      <c r="D269" s="12">
        <v>110</v>
      </c>
      <c r="E269" s="7">
        <v>3.7</v>
      </c>
      <c r="F269" s="7">
        <v>6.42</v>
      </c>
      <c r="G269" s="7">
        <v>17.47</v>
      </c>
      <c r="H269" s="57">
        <v>0.09</v>
      </c>
      <c r="I269" s="58"/>
      <c r="J269" s="7">
        <v>0.11</v>
      </c>
      <c r="K269" s="7">
        <v>0.11</v>
      </c>
      <c r="L269" s="7">
        <v>12.67</v>
      </c>
      <c r="M269" s="7">
        <v>73.069999999999993</v>
      </c>
      <c r="N269" s="7">
        <v>1.1000000000000001</v>
      </c>
    </row>
    <row r="270" spans="1:14" ht="15.75">
      <c r="A270" s="7" t="s">
        <v>61</v>
      </c>
      <c r="B270" s="55" t="s">
        <v>38</v>
      </c>
      <c r="C270" s="56"/>
      <c r="D270" s="12">
        <v>180</v>
      </c>
      <c r="E270" s="7">
        <v>0.49</v>
      </c>
      <c r="F270" s="7">
        <v>0.03</v>
      </c>
      <c r="G270" s="7">
        <v>18.260000000000002</v>
      </c>
      <c r="H270" s="57">
        <v>72</v>
      </c>
      <c r="I270" s="58"/>
      <c r="J270" s="7">
        <v>0.01</v>
      </c>
      <c r="K270" s="7">
        <v>0.02</v>
      </c>
      <c r="L270" s="7">
        <v>50.16</v>
      </c>
      <c r="M270" s="7">
        <v>14.48</v>
      </c>
      <c r="N270" s="7">
        <v>0.32</v>
      </c>
    </row>
    <row r="271" spans="1:14" ht="15.75">
      <c r="A271" s="7"/>
      <c r="B271" s="55" t="s">
        <v>39</v>
      </c>
      <c r="C271" s="56"/>
      <c r="D271" s="12">
        <v>20</v>
      </c>
      <c r="E271" s="7">
        <v>1.32</v>
      </c>
      <c r="F271" s="7">
        <v>0.12</v>
      </c>
      <c r="G271" s="7">
        <v>9.84</v>
      </c>
      <c r="H271" s="57">
        <v>46.64</v>
      </c>
      <c r="I271" s="58"/>
      <c r="J271" s="7">
        <v>0.05</v>
      </c>
      <c r="K271" s="7">
        <v>0</v>
      </c>
      <c r="L271" s="7">
        <v>0</v>
      </c>
      <c r="M271" s="7">
        <v>8.58</v>
      </c>
      <c r="N271" s="7">
        <v>0.32</v>
      </c>
    </row>
    <row r="272" spans="1:14" ht="15.75">
      <c r="A272" s="7"/>
      <c r="B272" s="55" t="s">
        <v>40</v>
      </c>
      <c r="C272" s="56"/>
      <c r="D272" s="12">
        <v>40</v>
      </c>
      <c r="E272" s="7">
        <v>2.64</v>
      </c>
      <c r="F272" s="7">
        <v>0.48</v>
      </c>
      <c r="G272" s="7">
        <v>13.36</v>
      </c>
      <c r="H272" s="57">
        <v>69.510000000000005</v>
      </c>
      <c r="I272" s="58"/>
      <c r="J272" s="7">
        <v>7.0000000000000007E-2</v>
      </c>
      <c r="K272" s="7">
        <v>0</v>
      </c>
      <c r="L272" s="7">
        <v>0</v>
      </c>
      <c r="M272" s="7">
        <v>14</v>
      </c>
      <c r="N272" s="7">
        <v>1.56</v>
      </c>
    </row>
    <row r="273" spans="1:14" ht="15.75">
      <c r="A273" s="7"/>
      <c r="B273" s="51" t="s">
        <v>41</v>
      </c>
      <c r="C273" s="74"/>
      <c r="D273" s="12"/>
      <c r="E273" s="7"/>
      <c r="F273" s="7"/>
      <c r="G273" s="7"/>
      <c r="H273" s="57"/>
      <c r="I273" s="58"/>
      <c r="J273" s="7"/>
      <c r="K273" s="7"/>
      <c r="L273" s="7"/>
      <c r="M273" s="7"/>
      <c r="N273" s="7"/>
    </row>
    <row r="274" spans="1:14" ht="15.75">
      <c r="A274" s="36" t="s">
        <v>165</v>
      </c>
      <c r="B274" s="114" t="s">
        <v>166</v>
      </c>
      <c r="C274" s="115"/>
      <c r="D274" s="36">
        <v>80</v>
      </c>
      <c r="E274" s="37">
        <v>1</v>
      </c>
      <c r="F274" s="36">
        <v>5.2</v>
      </c>
      <c r="G274" s="36">
        <v>10.4</v>
      </c>
      <c r="H274" s="116">
        <v>86</v>
      </c>
      <c r="I274" s="117"/>
      <c r="J274" s="36">
        <v>0</v>
      </c>
      <c r="K274" s="36">
        <v>0</v>
      </c>
      <c r="L274" s="36">
        <v>2.6</v>
      </c>
      <c r="M274" s="36">
        <v>19.2</v>
      </c>
      <c r="N274" s="36">
        <v>0.6</v>
      </c>
    </row>
    <row r="275" spans="1:14" ht="15.75">
      <c r="A275" s="7" t="s">
        <v>65</v>
      </c>
      <c r="B275" s="75" t="s">
        <v>142</v>
      </c>
      <c r="C275" s="76"/>
      <c r="D275" s="7">
        <v>180</v>
      </c>
      <c r="E275" s="7">
        <v>0.1</v>
      </c>
      <c r="F275" s="7">
        <v>0</v>
      </c>
      <c r="G275" s="7">
        <v>8.1999999999999993</v>
      </c>
      <c r="H275" s="57">
        <v>32</v>
      </c>
      <c r="I275" s="58"/>
      <c r="J275" s="7">
        <v>0</v>
      </c>
      <c r="K275" s="7">
        <v>0</v>
      </c>
      <c r="L275" s="7">
        <v>0.7</v>
      </c>
      <c r="M275" s="7">
        <v>1.8</v>
      </c>
      <c r="N275" s="7">
        <v>0</v>
      </c>
    </row>
    <row r="276" spans="1:14" ht="15.75">
      <c r="A276" s="6" t="s">
        <v>67</v>
      </c>
      <c r="B276" s="55" t="s">
        <v>96</v>
      </c>
      <c r="C276" s="56"/>
      <c r="D276" s="14" t="s">
        <v>172</v>
      </c>
      <c r="E276" s="7">
        <v>4.9000000000000004</v>
      </c>
      <c r="F276" s="7">
        <v>2.9</v>
      </c>
      <c r="G276" s="7">
        <v>14</v>
      </c>
      <c r="H276" s="61">
        <v>104</v>
      </c>
      <c r="I276" s="61"/>
      <c r="J276" s="7">
        <v>0</v>
      </c>
      <c r="K276" s="7">
        <v>0.04</v>
      </c>
      <c r="L276" s="7">
        <v>7.0000000000000007E-2</v>
      </c>
      <c r="M276" s="7">
        <v>100</v>
      </c>
      <c r="N276" s="7">
        <v>7.0000000000000007E-2</v>
      </c>
    </row>
    <row r="277" spans="1:14">
      <c r="A277" s="82"/>
      <c r="B277" s="84" t="s">
        <v>47</v>
      </c>
      <c r="C277" s="85"/>
      <c r="D277" s="80"/>
      <c r="E277" s="82">
        <f>SUM(E261:E276)</f>
        <v>45.39</v>
      </c>
      <c r="F277" s="82">
        <f>SUM(F261:F276)</f>
        <v>49.66</v>
      </c>
      <c r="G277" s="82">
        <f>SUM(G261:G276)</f>
        <v>183.85</v>
      </c>
      <c r="H277" s="62">
        <f>SUM(H261:I276)</f>
        <v>1207.92</v>
      </c>
      <c r="I277" s="88"/>
      <c r="J277" s="82">
        <f>SUM(J261:J276)</f>
        <v>0.45</v>
      </c>
      <c r="K277" s="82">
        <f>SUM(K261:K276)</f>
        <v>0.56000000000000005</v>
      </c>
      <c r="L277" s="82">
        <f>SUM(L261:L276)</f>
        <v>82.25</v>
      </c>
      <c r="M277" s="82">
        <f>SUM(M261:M276)</f>
        <v>591.47</v>
      </c>
      <c r="N277" s="82">
        <f>SUM(N261:N276)</f>
        <v>10.67</v>
      </c>
    </row>
    <row r="278" spans="1:14">
      <c r="A278" s="83"/>
      <c r="B278" s="86"/>
      <c r="C278" s="87"/>
      <c r="D278" s="81"/>
      <c r="E278" s="83"/>
      <c r="F278" s="83"/>
      <c r="G278" s="83"/>
      <c r="H278" s="63"/>
      <c r="I278" s="89"/>
      <c r="J278" s="83"/>
      <c r="K278" s="83"/>
      <c r="L278" s="83"/>
      <c r="M278" s="83"/>
      <c r="N278" s="83"/>
    </row>
    <row r="279" spans="1:14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>
      <c r="A281" s="1"/>
      <c r="B281" s="48"/>
      <c r="C281" s="4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>
      <c r="A283" s="1"/>
      <c r="B283" s="48"/>
      <c r="C283" s="4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>
      <c r="A284" s="79"/>
      <c r="B284" s="79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>
      <c r="A285" s="1" t="s">
        <v>0</v>
      </c>
      <c r="B285" s="48" t="s">
        <v>97</v>
      </c>
      <c r="C285" s="4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>
      <c r="A286" s="1" t="s">
        <v>2</v>
      </c>
      <c r="B286" s="1" t="s">
        <v>109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>
      <c r="A287" s="1" t="s">
        <v>4</v>
      </c>
      <c r="B287" s="48" t="s">
        <v>156</v>
      </c>
      <c r="C287" s="4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>
      <c r="A288" s="79" t="s">
        <v>6</v>
      </c>
      <c r="B288" s="79"/>
      <c r="C288" s="2" t="s">
        <v>169</v>
      </c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7" ht="15.75">
      <c r="A289" s="100" t="s">
        <v>8</v>
      </c>
      <c r="B289" s="68" t="s">
        <v>9</v>
      </c>
      <c r="C289" s="69"/>
      <c r="D289" s="59" t="s">
        <v>10</v>
      </c>
      <c r="E289" s="50" t="s">
        <v>11</v>
      </c>
      <c r="F289" s="50"/>
      <c r="G289" s="50"/>
      <c r="H289" s="68" t="s">
        <v>12</v>
      </c>
      <c r="I289" s="69"/>
      <c r="J289" s="50" t="s">
        <v>13</v>
      </c>
      <c r="K289" s="50"/>
      <c r="L289" s="50"/>
      <c r="M289" s="50" t="s">
        <v>14</v>
      </c>
      <c r="N289" s="50"/>
    </row>
    <row r="290" spans="1:17" ht="15.75">
      <c r="A290" s="101"/>
      <c r="B290" s="70"/>
      <c r="C290" s="71"/>
      <c r="D290" s="60"/>
      <c r="E290" s="3" t="s">
        <v>15</v>
      </c>
      <c r="F290" s="3" t="s">
        <v>16</v>
      </c>
      <c r="G290" s="3" t="s">
        <v>17</v>
      </c>
      <c r="H290" s="70"/>
      <c r="I290" s="71"/>
      <c r="J290" s="3" t="s">
        <v>18</v>
      </c>
      <c r="K290" s="3" t="s">
        <v>19</v>
      </c>
      <c r="L290" s="3" t="s">
        <v>20</v>
      </c>
      <c r="M290" s="3" t="s">
        <v>21</v>
      </c>
      <c r="N290" s="3" t="s">
        <v>22</v>
      </c>
    </row>
    <row r="291" spans="1:17" ht="15.75">
      <c r="A291" s="4"/>
      <c r="B291" s="51" t="s">
        <v>23</v>
      </c>
      <c r="C291" s="52"/>
      <c r="D291" s="4"/>
      <c r="E291" s="4"/>
      <c r="F291" s="4"/>
      <c r="G291" s="4"/>
      <c r="H291" s="53"/>
      <c r="I291" s="54"/>
      <c r="J291" s="4"/>
      <c r="K291" s="4"/>
      <c r="L291" s="4"/>
      <c r="M291" s="4"/>
      <c r="N291" s="4"/>
    </row>
    <row r="292" spans="1:17">
      <c r="A292" s="104" t="s">
        <v>71</v>
      </c>
      <c r="B292" s="90" t="s">
        <v>72</v>
      </c>
      <c r="C292" s="91"/>
      <c r="D292" s="82">
        <v>180</v>
      </c>
      <c r="E292" s="82">
        <v>6.53</v>
      </c>
      <c r="F292" s="82">
        <v>5.97</v>
      </c>
      <c r="G292" s="82">
        <v>31.23</v>
      </c>
      <c r="H292" s="62">
        <v>206</v>
      </c>
      <c r="I292" s="88"/>
      <c r="J292" s="82">
        <v>0.14000000000000001</v>
      </c>
      <c r="K292" s="82">
        <v>0.11</v>
      </c>
      <c r="L292" s="82">
        <v>0.42</v>
      </c>
      <c r="M292" s="82">
        <v>97.53</v>
      </c>
      <c r="N292" s="82">
        <v>1.05</v>
      </c>
    </row>
    <row r="293" spans="1:17">
      <c r="A293" s="83"/>
      <c r="B293" s="92"/>
      <c r="C293" s="93"/>
      <c r="D293" s="83"/>
      <c r="E293" s="83"/>
      <c r="F293" s="83"/>
      <c r="G293" s="83"/>
      <c r="H293" s="63"/>
      <c r="I293" s="89"/>
      <c r="J293" s="83"/>
      <c r="K293" s="83"/>
      <c r="L293" s="83"/>
      <c r="M293" s="83"/>
      <c r="N293" s="83"/>
    </row>
    <row r="294" spans="1:17" ht="15.75">
      <c r="A294" s="7" t="s">
        <v>51</v>
      </c>
      <c r="B294" s="55" t="s">
        <v>100</v>
      </c>
      <c r="C294" s="56"/>
      <c r="D294" s="12">
        <v>180</v>
      </c>
      <c r="E294" s="7">
        <v>3.01</v>
      </c>
      <c r="F294" s="7">
        <v>2.88</v>
      </c>
      <c r="G294" s="7">
        <v>13.36</v>
      </c>
      <c r="H294" s="57">
        <v>89</v>
      </c>
      <c r="I294" s="58"/>
      <c r="J294" s="7">
        <v>0.03</v>
      </c>
      <c r="K294" s="7">
        <v>0.12</v>
      </c>
      <c r="L294" s="7">
        <v>0.52</v>
      </c>
      <c r="M294" s="7">
        <v>105.86</v>
      </c>
      <c r="N294" s="7">
        <v>0.11</v>
      </c>
    </row>
    <row r="295" spans="1:17" ht="15.75">
      <c r="A295" s="7" t="s">
        <v>53</v>
      </c>
      <c r="B295" s="55" t="s">
        <v>133</v>
      </c>
      <c r="C295" s="56"/>
      <c r="D295" s="14" t="s">
        <v>173</v>
      </c>
      <c r="E295" s="7">
        <v>4.95</v>
      </c>
      <c r="F295" s="7">
        <v>6.56</v>
      </c>
      <c r="G295" s="7">
        <v>14.08</v>
      </c>
      <c r="H295" s="57">
        <v>137</v>
      </c>
      <c r="I295" s="58"/>
      <c r="J295" s="7">
        <v>0</v>
      </c>
      <c r="K295" s="7">
        <v>0.04</v>
      </c>
      <c r="L295" s="7">
        <v>7.0000000000000007E-2</v>
      </c>
      <c r="M295" s="7">
        <v>101.2</v>
      </c>
      <c r="N295" s="7">
        <v>0.08</v>
      </c>
      <c r="Q295" s="38"/>
    </row>
    <row r="296" spans="1:17" ht="15.75">
      <c r="A296" s="7"/>
      <c r="B296" s="72" t="s">
        <v>31</v>
      </c>
      <c r="C296" s="73"/>
      <c r="D296" s="12">
        <v>100</v>
      </c>
      <c r="E296" s="7">
        <v>0.4</v>
      </c>
      <c r="F296" s="7">
        <v>0.4</v>
      </c>
      <c r="G296" s="7">
        <v>9.8000000000000007</v>
      </c>
      <c r="H296" s="57">
        <v>42.68</v>
      </c>
      <c r="I296" s="58"/>
      <c r="J296" s="7">
        <v>0.03</v>
      </c>
      <c r="K296" s="7">
        <v>0</v>
      </c>
      <c r="L296" s="7">
        <v>10</v>
      </c>
      <c r="M296" s="7">
        <v>16</v>
      </c>
      <c r="N296" s="7">
        <v>2.2000000000000002</v>
      </c>
    </row>
    <row r="297" spans="1:17" ht="15.75">
      <c r="A297" s="7"/>
      <c r="B297" s="51" t="s">
        <v>32</v>
      </c>
      <c r="C297" s="74"/>
      <c r="D297" s="12"/>
      <c r="E297" s="7"/>
      <c r="F297" s="7"/>
      <c r="G297" s="7"/>
      <c r="H297" s="57"/>
      <c r="I297" s="58"/>
      <c r="J297" s="7"/>
      <c r="K297" s="7"/>
      <c r="L297" s="7"/>
      <c r="M297" s="7"/>
      <c r="N297" s="7"/>
    </row>
    <row r="298" spans="1:17" ht="15.75">
      <c r="A298" s="7"/>
      <c r="B298" s="75" t="s">
        <v>167</v>
      </c>
      <c r="C298" s="76"/>
      <c r="D298" s="7">
        <v>180</v>
      </c>
      <c r="E298" s="7">
        <v>1.3</v>
      </c>
      <c r="F298" s="7">
        <v>2.6</v>
      </c>
      <c r="G298" s="7">
        <v>8.9</v>
      </c>
      <c r="H298" s="57">
        <v>65</v>
      </c>
      <c r="I298" s="58"/>
      <c r="J298" s="7">
        <v>0.05</v>
      </c>
      <c r="K298" s="7">
        <v>0.04</v>
      </c>
      <c r="L298" s="7">
        <v>4.57</v>
      </c>
      <c r="M298" s="7">
        <v>16.46</v>
      </c>
      <c r="N298" s="7">
        <v>0.55000000000000004</v>
      </c>
    </row>
    <row r="299" spans="1:17">
      <c r="A299" s="102" t="s">
        <v>146</v>
      </c>
      <c r="B299" s="90" t="s">
        <v>147</v>
      </c>
      <c r="C299" s="91"/>
      <c r="D299" s="82">
        <v>140</v>
      </c>
      <c r="E299" s="82">
        <v>15.2</v>
      </c>
      <c r="F299" s="82">
        <v>10.4</v>
      </c>
      <c r="G299" s="82">
        <v>10.4</v>
      </c>
      <c r="H299" s="62">
        <v>198</v>
      </c>
      <c r="I299" s="88"/>
      <c r="J299" s="82">
        <v>0.04</v>
      </c>
      <c r="K299" s="82">
        <v>0.1</v>
      </c>
      <c r="L299" s="82">
        <v>4.32</v>
      </c>
      <c r="M299" s="82">
        <v>51.38</v>
      </c>
      <c r="N299" s="82">
        <v>2.16</v>
      </c>
    </row>
    <row r="300" spans="1:17">
      <c r="A300" s="103"/>
      <c r="B300" s="92"/>
      <c r="C300" s="93"/>
      <c r="D300" s="83"/>
      <c r="E300" s="83"/>
      <c r="F300" s="83"/>
      <c r="G300" s="83"/>
      <c r="H300" s="63"/>
      <c r="I300" s="89"/>
      <c r="J300" s="83"/>
      <c r="K300" s="83"/>
      <c r="L300" s="83"/>
      <c r="M300" s="83"/>
      <c r="N300" s="83"/>
    </row>
    <row r="301" spans="1:17" ht="15.75">
      <c r="A301" s="8" t="s">
        <v>148</v>
      </c>
      <c r="B301" s="25" t="s">
        <v>149</v>
      </c>
      <c r="C301" s="26" t="s">
        <v>150</v>
      </c>
      <c r="D301" s="23">
        <v>20</v>
      </c>
      <c r="E301" s="23">
        <v>0.39</v>
      </c>
      <c r="F301" s="23">
        <v>1.1599999999999999</v>
      </c>
      <c r="G301" s="23">
        <v>1.32</v>
      </c>
      <c r="H301" s="24">
        <v>8.65</v>
      </c>
      <c r="I301" s="30"/>
      <c r="J301" s="23">
        <v>0</v>
      </c>
      <c r="K301" s="23">
        <v>0.01</v>
      </c>
      <c r="L301" s="23">
        <v>0.05</v>
      </c>
      <c r="M301" s="23">
        <v>12.51</v>
      </c>
      <c r="N301" s="23">
        <v>0.03</v>
      </c>
    </row>
    <row r="302" spans="1:17" ht="15.75">
      <c r="A302" s="7" t="s">
        <v>61</v>
      </c>
      <c r="B302" s="55" t="s">
        <v>38</v>
      </c>
      <c r="C302" s="56"/>
      <c r="D302" s="12">
        <v>180</v>
      </c>
      <c r="E302" s="7">
        <v>0.49</v>
      </c>
      <c r="F302" s="7">
        <v>0.03</v>
      </c>
      <c r="G302" s="7">
        <v>18.260000000000002</v>
      </c>
      <c r="H302" s="57">
        <v>72</v>
      </c>
      <c r="I302" s="58"/>
      <c r="J302" s="7">
        <v>0.01</v>
      </c>
      <c r="K302" s="7">
        <v>0.02</v>
      </c>
      <c r="L302" s="7">
        <v>50.16</v>
      </c>
      <c r="M302" s="7">
        <v>14.48</v>
      </c>
      <c r="N302" s="7">
        <v>0.32</v>
      </c>
    </row>
    <row r="303" spans="1:17" ht="15.75">
      <c r="A303" s="7"/>
      <c r="B303" s="55" t="s">
        <v>39</v>
      </c>
      <c r="C303" s="56"/>
      <c r="D303" s="12">
        <v>20</v>
      </c>
      <c r="E303" s="7">
        <v>1.32</v>
      </c>
      <c r="F303" s="7">
        <v>0.12</v>
      </c>
      <c r="G303" s="7">
        <v>9.84</v>
      </c>
      <c r="H303" s="57">
        <v>46.64</v>
      </c>
      <c r="I303" s="58"/>
      <c r="J303" s="7">
        <v>0.05</v>
      </c>
      <c r="K303" s="7">
        <v>0</v>
      </c>
      <c r="L303" s="7">
        <v>0</v>
      </c>
      <c r="M303" s="7">
        <v>8.58</v>
      </c>
      <c r="N303" s="7">
        <v>0.32</v>
      </c>
    </row>
    <row r="304" spans="1:17" ht="15.75">
      <c r="A304" s="7"/>
      <c r="B304" s="55" t="s">
        <v>40</v>
      </c>
      <c r="C304" s="56"/>
      <c r="D304" s="12">
        <v>40</v>
      </c>
      <c r="E304" s="7">
        <v>2.64</v>
      </c>
      <c r="F304" s="7">
        <v>0.48</v>
      </c>
      <c r="G304" s="7">
        <v>13.36</v>
      </c>
      <c r="H304" s="57">
        <v>69.510000000000005</v>
      </c>
      <c r="I304" s="58"/>
      <c r="J304" s="7">
        <v>7.0000000000000007E-2</v>
      </c>
      <c r="K304" s="7">
        <v>0</v>
      </c>
      <c r="L304" s="7">
        <v>0</v>
      </c>
      <c r="M304" s="7">
        <v>14</v>
      </c>
      <c r="N304" s="7">
        <v>1.56</v>
      </c>
    </row>
    <row r="305" spans="1:14" ht="15.75">
      <c r="A305" s="7"/>
      <c r="B305" s="51" t="s">
        <v>41</v>
      </c>
      <c r="C305" s="74"/>
      <c r="D305" s="12"/>
      <c r="E305" s="7"/>
      <c r="F305" s="7"/>
      <c r="G305" s="7"/>
      <c r="H305" s="57"/>
      <c r="I305" s="58"/>
      <c r="J305" s="7"/>
      <c r="K305" s="7"/>
      <c r="L305" s="7"/>
      <c r="M305" s="7"/>
      <c r="N305" s="7"/>
    </row>
    <row r="306" spans="1:14" ht="15.75">
      <c r="A306" s="7" t="s">
        <v>151</v>
      </c>
      <c r="B306" s="75" t="s">
        <v>152</v>
      </c>
      <c r="C306" s="76"/>
      <c r="D306" s="7">
        <v>180</v>
      </c>
      <c r="E306" s="7">
        <v>4.3</v>
      </c>
      <c r="F306" s="7">
        <v>4.5999999999999996</v>
      </c>
      <c r="G306" s="7">
        <v>15.5</v>
      </c>
      <c r="H306" s="57">
        <v>118</v>
      </c>
      <c r="I306" s="58"/>
      <c r="J306" s="7">
        <v>0</v>
      </c>
      <c r="K306" s="7">
        <v>0.1</v>
      </c>
      <c r="L306" s="7">
        <v>0.5</v>
      </c>
      <c r="M306" s="7">
        <v>110.7</v>
      </c>
      <c r="N306" s="7">
        <v>0.3</v>
      </c>
    </row>
    <row r="307" spans="1:14" ht="15.75">
      <c r="A307" s="19" t="s">
        <v>65</v>
      </c>
      <c r="B307" s="20" t="s">
        <v>108</v>
      </c>
      <c r="C307" s="21"/>
      <c r="D307" s="22">
        <v>180</v>
      </c>
      <c r="E307" s="19">
        <v>0.08</v>
      </c>
      <c r="F307" s="19">
        <v>0.01</v>
      </c>
      <c r="G307" s="19">
        <v>9.23</v>
      </c>
      <c r="H307" s="57">
        <v>36</v>
      </c>
      <c r="I307" s="58"/>
      <c r="J307" s="19">
        <v>0</v>
      </c>
      <c r="K307" s="19">
        <v>0</v>
      </c>
      <c r="L307" s="19">
        <v>0.8</v>
      </c>
      <c r="M307" s="19">
        <v>2.02</v>
      </c>
      <c r="N307" s="19">
        <v>0.05</v>
      </c>
    </row>
    <row r="308" spans="1:14" ht="15.75">
      <c r="A308" s="7"/>
      <c r="B308" s="55" t="s">
        <v>168</v>
      </c>
      <c r="C308" s="56"/>
      <c r="D308" s="12" t="s">
        <v>176</v>
      </c>
      <c r="E308" s="7">
        <v>1.65</v>
      </c>
      <c r="F308" s="7">
        <v>0.15</v>
      </c>
      <c r="G308" s="7">
        <v>12.3</v>
      </c>
      <c r="H308" s="61">
        <v>58.3</v>
      </c>
      <c r="I308" s="61"/>
      <c r="J308" s="7">
        <v>0.06</v>
      </c>
      <c r="K308" s="7">
        <v>0</v>
      </c>
      <c r="L308" s="7">
        <v>0</v>
      </c>
      <c r="M308" s="7">
        <v>10.73</v>
      </c>
      <c r="N308" s="7">
        <v>0.4</v>
      </c>
    </row>
    <row r="309" spans="1:14">
      <c r="A309" s="82"/>
      <c r="B309" s="84" t="s">
        <v>47</v>
      </c>
      <c r="C309" s="85"/>
      <c r="D309" s="80"/>
      <c r="E309" s="82">
        <f>SUM(E292:E308)</f>
        <v>42.26</v>
      </c>
      <c r="F309" s="82">
        <f>SUM(F292:F308)</f>
        <v>35.36</v>
      </c>
      <c r="G309" s="82">
        <f>SUM(G292:G308)</f>
        <v>167.58</v>
      </c>
      <c r="H309" s="62">
        <f>SUM(H292:I308)</f>
        <v>1146.78</v>
      </c>
      <c r="I309" s="88"/>
      <c r="J309" s="82">
        <f>SUM(J292:J308)</f>
        <v>0.48</v>
      </c>
      <c r="K309" s="82">
        <f>SUM(K292:K308)</f>
        <v>0.54</v>
      </c>
      <c r="L309" s="82">
        <f>SUM(L292:L308)</f>
        <v>71.41</v>
      </c>
      <c r="M309" s="82">
        <f>SUM(M292:M308)</f>
        <v>561.45000000000005</v>
      </c>
      <c r="N309" s="82">
        <f>SUM(N292:N308)</f>
        <v>9.1300000000000008</v>
      </c>
    </row>
    <row r="310" spans="1:14">
      <c r="A310" s="83"/>
      <c r="B310" s="86"/>
      <c r="C310" s="87"/>
      <c r="D310" s="81"/>
      <c r="E310" s="83"/>
      <c r="F310" s="83"/>
      <c r="G310" s="83"/>
      <c r="H310" s="63"/>
      <c r="I310" s="89"/>
      <c r="J310" s="83"/>
      <c r="K310" s="83"/>
      <c r="L310" s="83"/>
      <c r="M310" s="83"/>
      <c r="N310" s="83"/>
    </row>
  </sheetData>
  <mergeCells count="685">
    <mergeCell ref="D245:D246"/>
    <mergeCell ref="B233:C233"/>
    <mergeCell ref="H233:I233"/>
    <mergeCell ref="B234:C234"/>
    <mergeCell ref="H234:I234"/>
    <mergeCell ref="B235:C235"/>
    <mergeCell ref="H235:I235"/>
    <mergeCell ref="B236:C236"/>
    <mergeCell ref="H236:I236"/>
    <mergeCell ref="B237:C237"/>
    <mergeCell ref="H237:I237"/>
    <mergeCell ref="N292:N293"/>
    <mergeCell ref="N299:N300"/>
    <mergeCell ref="N309:N310"/>
    <mergeCell ref="B309:C310"/>
    <mergeCell ref="H309:I310"/>
    <mergeCell ref="B299:C300"/>
    <mergeCell ref="H299:I300"/>
    <mergeCell ref="B292:C293"/>
    <mergeCell ref="H292:I293"/>
    <mergeCell ref="G309:G310"/>
    <mergeCell ref="B306:C306"/>
    <mergeCell ref="B308:C308"/>
    <mergeCell ref="B305:C305"/>
    <mergeCell ref="N174:N175"/>
    <mergeCell ref="N179:N180"/>
    <mergeCell ref="N194:N195"/>
    <mergeCell ref="N210:N211"/>
    <mergeCell ref="N228:N229"/>
    <mergeCell ref="N241:N242"/>
    <mergeCell ref="N245:N246"/>
    <mergeCell ref="N261:N262"/>
    <mergeCell ref="N277:N278"/>
    <mergeCell ref="N27:N28"/>
    <mergeCell ref="N40:N41"/>
    <mergeCell ref="N56:N57"/>
    <mergeCell ref="N70:N71"/>
    <mergeCell ref="N84:N85"/>
    <mergeCell ref="N88:N89"/>
    <mergeCell ref="N116:N117"/>
    <mergeCell ref="N131:N132"/>
    <mergeCell ref="N148:N149"/>
    <mergeCell ref="L309:L310"/>
    <mergeCell ref="M12:M13"/>
    <mergeCell ref="M27:M28"/>
    <mergeCell ref="M40:M41"/>
    <mergeCell ref="M56:M57"/>
    <mergeCell ref="M70:M71"/>
    <mergeCell ref="M84:M85"/>
    <mergeCell ref="M88:M89"/>
    <mergeCell ref="M116:M117"/>
    <mergeCell ref="M131:M132"/>
    <mergeCell ref="M148:M149"/>
    <mergeCell ref="M161:M162"/>
    <mergeCell ref="M174:M175"/>
    <mergeCell ref="M179:M180"/>
    <mergeCell ref="M194:M195"/>
    <mergeCell ref="M210:M211"/>
    <mergeCell ref="M228:M229"/>
    <mergeCell ref="M241:M242"/>
    <mergeCell ref="M245:M246"/>
    <mergeCell ref="M261:M262"/>
    <mergeCell ref="M277:M278"/>
    <mergeCell ref="M292:M293"/>
    <mergeCell ref="M299:M300"/>
    <mergeCell ref="M309:M310"/>
    <mergeCell ref="K299:K300"/>
    <mergeCell ref="K309:K310"/>
    <mergeCell ref="L12:L13"/>
    <mergeCell ref="L27:L28"/>
    <mergeCell ref="L40:L41"/>
    <mergeCell ref="L56:L57"/>
    <mergeCell ref="L70:L71"/>
    <mergeCell ref="L84:L85"/>
    <mergeCell ref="L88:L89"/>
    <mergeCell ref="L116:L117"/>
    <mergeCell ref="L131:L132"/>
    <mergeCell ref="L148:L149"/>
    <mergeCell ref="L161:L162"/>
    <mergeCell ref="L174:L175"/>
    <mergeCell ref="L179:L180"/>
    <mergeCell ref="L194:L195"/>
    <mergeCell ref="L210:L211"/>
    <mergeCell ref="L228:L229"/>
    <mergeCell ref="L241:L242"/>
    <mergeCell ref="L245:L246"/>
    <mergeCell ref="L261:L262"/>
    <mergeCell ref="L277:L278"/>
    <mergeCell ref="L292:L293"/>
    <mergeCell ref="L299:L300"/>
    <mergeCell ref="J27:J28"/>
    <mergeCell ref="J40:J41"/>
    <mergeCell ref="J56:J57"/>
    <mergeCell ref="J70:J71"/>
    <mergeCell ref="J84:J85"/>
    <mergeCell ref="J88:J89"/>
    <mergeCell ref="J116:J117"/>
    <mergeCell ref="J131:J132"/>
    <mergeCell ref="J67:L67"/>
    <mergeCell ref="J37:L37"/>
    <mergeCell ref="K27:K28"/>
    <mergeCell ref="K40:K41"/>
    <mergeCell ref="K56:K57"/>
    <mergeCell ref="K70:K71"/>
    <mergeCell ref="K84:K85"/>
    <mergeCell ref="K88:K89"/>
    <mergeCell ref="K116:K117"/>
    <mergeCell ref="K131:K132"/>
    <mergeCell ref="J174:J175"/>
    <mergeCell ref="J179:J180"/>
    <mergeCell ref="J194:J195"/>
    <mergeCell ref="J210:J211"/>
    <mergeCell ref="J228:J229"/>
    <mergeCell ref="J241:J242"/>
    <mergeCell ref="J245:J246"/>
    <mergeCell ref="J225:L225"/>
    <mergeCell ref="J191:L191"/>
    <mergeCell ref="K174:K175"/>
    <mergeCell ref="K179:K180"/>
    <mergeCell ref="K194:K195"/>
    <mergeCell ref="K210:K211"/>
    <mergeCell ref="K228:K229"/>
    <mergeCell ref="K241:K242"/>
    <mergeCell ref="K245:K246"/>
    <mergeCell ref="J261:J262"/>
    <mergeCell ref="J277:J278"/>
    <mergeCell ref="J292:J293"/>
    <mergeCell ref="J299:J300"/>
    <mergeCell ref="J309:J310"/>
    <mergeCell ref="F277:F278"/>
    <mergeCell ref="F292:F293"/>
    <mergeCell ref="F299:F300"/>
    <mergeCell ref="F309:F310"/>
    <mergeCell ref="G261:G262"/>
    <mergeCell ref="G277:G278"/>
    <mergeCell ref="H306:I306"/>
    <mergeCell ref="H307:I307"/>
    <mergeCell ref="H308:I308"/>
    <mergeCell ref="H305:I305"/>
    <mergeCell ref="J289:L289"/>
    <mergeCell ref="H267:I267"/>
    <mergeCell ref="H268:I268"/>
    <mergeCell ref="H269:I269"/>
    <mergeCell ref="H270:I270"/>
    <mergeCell ref="H271:I271"/>
    <mergeCell ref="K261:K262"/>
    <mergeCell ref="K277:K278"/>
    <mergeCell ref="K292:K293"/>
    <mergeCell ref="E309:E310"/>
    <mergeCell ref="F12:F13"/>
    <mergeCell ref="F27:F28"/>
    <mergeCell ref="F40:F41"/>
    <mergeCell ref="F56:F57"/>
    <mergeCell ref="F70:F71"/>
    <mergeCell ref="F84:F85"/>
    <mergeCell ref="F88:F89"/>
    <mergeCell ref="F116:F117"/>
    <mergeCell ref="F131:F132"/>
    <mergeCell ref="F148:F149"/>
    <mergeCell ref="F161:F162"/>
    <mergeCell ref="F174:F175"/>
    <mergeCell ref="F179:F180"/>
    <mergeCell ref="F194:F195"/>
    <mergeCell ref="F210:F211"/>
    <mergeCell ref="F228:F229"/>
    <mergeCell ref="F241:F242"/>
    <mergeCell ref="F245:F246"/>
    <mergeCell ref="E258:G258"/>
    <mergeCell ref="G148:G149"/>
    <mergeCell ref="G161:G162"/>
    <mergeCell ref="G174:G175"/>
    <mergeCell ref="G179:G180"/>
    <mergeCell ref="D292:D293"/>
    <mergeCell ref="D299:D300"/>
    <mergeCell ref="D309:D310"/>
    <mergeCell ref="E12:E13"/>
    <mergeCell ref="E27:E28"/>
    <mergeCell ref="E40:E41"/>
    <mergeCell ref="E56:E57"/>
    <mergeCell ref="E70:E71"/>
    <mergeCell ref="E84:E85"/>
    <mergeCell ref="E88:E89"/>
    <mergeCell ref="E116:E117"/>
    <mergeCell ref="E131:E132"/>
    <mergeCell ref="E148:E149"/>
    <mergeCell ref="E161:E162"/>
    <mergeCell ref="E174:E175"/>
    <mergeCell ref="E179:E180"/>
    <mergeCell ref="E194:E195"/>
    <mergeCell ref="E210:E211"/>
    <mergeCell ref="E228:E229"/>
    <mergeCell ref="E289:G289"/>
    <mergeCell ref="E261:E262"/>
    <mergeCell ref="E277:E278"/>
    <mergeCell ref="E292:E293"/>
    <mergeCell ref="E299:E300"/>
    <mergeCell ref="A241:A242"/>
    <mergeCell ref="A245:A246"/>
    <mergeCell ref="A258:A259"/>
    <mergeCell ref="A261:A262"/>
    <mergeCell ref="A277:A278"/>
    <mergeCell ref="A289:A290"/>
    <mergeCell ref="A292:A293"/>
    <mergeCell ref="A299:A300"/>
    <mergeCell ref="A309:A310"/>
    <mergeCell ref="A288:B288"/>
    <mergeCell ref="B267:C267"/>
    <mergeCell ref="B268:C268"/>
    <mergeCell ref="B269:C269"/>
    <mergeCell ref="B270:C270"/>
    <mergeCell ref="B271:C271"/>
    <mergeCell ref="B260:C260"/>
    <mergeCell ref="B250:C250"/>
    <mergeCell ref="B252:C252"/>
    <mergeCell ref="A253:B253"/>
    <mergeCell ref="B254:C254"/>
    <mergeCell ref="B256:C256"/>
    <mergeCell ref="A257:B257"/>
    <mergeCell ref="B289:C290"/>
    <mergeCell ref="B277:C278"/>
    <mergeCell ref="A131:A132"/>
    <mergeCell ref="A158:A159"/>
    <mergeCell ref="A161:A162"/>
    <mergeCell ref="A174:A175"/>
    <mergeCell ref="A191:A192"/>
    <mergeCell ref="A194:A195"/>
    <mergeCell ref="A210:A211"/>
    <mergeCell ref="A225:A226"/>
    <mergeCell ref="A9:A10"/>
    <mergeCell ref="A12:A13"/>
    <mergeCell ref="A27:A28"/>
    <mergeCell ref="A37:A38"/>
    <mergeCell ref="A40:A41"/>
    <mergeCell ref="A67:A68"/>
    <mergeCell ref="A70:A71"/>
    <mergeCell ref="A84:A85"/>
    <mergeCell ref="A99:A100"/>
    <mergeCell ref="A36:B36"/>
    <mergeCell ref="B25:C25"/>
    <mergeCell ref="B20:C20"/>
    <mergeCell ref="B15:C15"/>
    <mergeCell ref="B225:C226"/>
    <mergeCell ref="B210:C211"/>
    <mergeCell ref="A228:A229"/>
    <mergeCell ref="B298:C298"/>
    <mergeCell ref="H298:I298"/>
    <mergeCell ref="B302:C302"/>
    <mergeCell ref="H302:I302"/>
    <mergeCell ref="B303:C303"/>
    <mergeCell ref="H303:I303"/>
    <mergeCell ref="B304:C304"/>
    <mergeCell ref="H304:I304"/>
    <mergeCell ref="G299:G300"/>
    <mergeCell ref="B291:C291"/>
    <mergeCell ref="H291:I291"/>
    <mergeCell ref="B294:C294"/>
    <mergeCell ref="H294:I294"/>
    <mergeCell ref="B295:C295"/>
    <mergeCell ref="H295:I295"/>
    <mergeCell ref="B296:C296"/>
    <mergeCell ref="H296:I296"/>
    <mergeCell ref="B297:C297"/>
    <mergeCell ref="H297:I297"/>
    <mergeCell ref="G292:G293"/>
    <mergeCell ref="B281:C281"/>
    <mergeCell ref="B283:C283"/>
    <mergeCell ref="A284:B284"/>
    <mergeCell ref="M289:N289"/>
    <mergeCell ref="B272:C272"/>
    <mergeCell ref="H272:I272"/>
    <mergeCell ref="B273:C273"/>
    <mergeCell ref="H273:I273"/>
    <mergeCell ref="B274:C274"/>
    <mergeCell ref="H274:I274"/>
    <mergeCell ref="B275:C275"/>
    <mergeCell ref="H275:I275"/>
    <mergeCell ref="B276:C276"/>
    <mergeCell ref="H276:I276"/>
    <mergeCell ref="D277:D278"/>
    <mergeCell ref="D289:D290"/>
    <mergeCell ref="H289:I290"/>
    <mergeCell ref="H277:I278"/>
    <mergeCell ref="B285:C285"/>
    <mergeCell ref="B287:C287"/>
    <mergeCell ref="H260:I260"/>
    <mergeCell ref="B263:C263"/>
    <mergeCell ref="H263:I263"/>
    <mergeCell ref="B264:C264"/>
    <mergeCell ref="H264:I264"/>
    <mergeCell ref="B265:C265"/>
    <mergeCell ref="H265:I265"/>
    <mergeCell ref="B266:C266"/>
    <mergeCell ref="H266:I266"/>
    <mergeCell ref="F261:F262"/>
    <mergeCell ref="B261:C262"/>
    <mergeCell ref="H261:I262"/>
    <mergeCell ref="D261:D262"/>
    <mergeCell ref="M258:N258"/>
    <mergeCell ref="B258:C259"/>
    <mergeCell ref="H258:I259"/>
    <mergeCell ref="B238:C238"/>
    <mergeCell ref="H238:I238"/>
    <mergeCell ref="B239:C239"/>
    <mergeCell ref="H239:I239"/>
    <mergeCell ref="B240:C240"/>
    <mergeCell ref="H240:I240"/>
    <mergeCell ref="B243:C243"/>
    <mergeCell ref="H243:I243"/>
    <mergeCell ref="B244:C244"/>
    <mergeCell ref="H244:I244"/>
    <mergeCell ref="D241:D242"/>
    <mergeCell ref="E241:E242"/>
    <mergeCell ref="D258:D259"/>
    <mergeCell ref="G241:G242"/>
    <mergeCell ref="G245:G246"/>
    <mergeCell ref="J258:L258"/>
    <mergeCell ref="B245:C246"/>
    <mergeCell ref="H245:I246"/>
    <mergeCell ref="B241:C242"/>
    <mergeCell ref="H241:I242"/>
    <mergeCell ref="E245:E246"/>
    <mergeCell ref="M225:N225"/>
    <mergeCell ref="B227:C227"/>
    <mergeCell ref="H227:I227"/>
    <mergeCell ref="B230:C230"/>
    <mergeCell ref="H230:I230"/>
    <mergeCell ref="B231:C231"/>
    <mergeCell ref="H231:I231"/>
    <mergeCell ref="B232:C232"/>
    <mergeCell ref="H232:I232"/>
    <mergeCell ref="D225:D226"/>
    <mergeCell ref="D228:D229"/>
    <mergeCell ref="G228:G229"/>
    <mergeCell ref="B228:C229"/>
    <mergeCell ref="H228:I229"/>
    <mergeCell ref="H225:I226"/>
    <mergeCell ref="B209:C209"/>
    <mergeCell ref="H209:I209"/>
    <mergeCell ref="B217:C217"/>
    <mergeCell ref="B219:C219"/>
    <mergeCell ref="A220:B220"/>
    <mergeCell ref="B221:C221"/>
    <mergeCell ref="B223:C223"/>
    <mergeCell ref="A224:B224"/>
    <mergeCell ref="E225:G225"/>
    <mergeCell ref="D210:D211"/>
    <mergeCell ref="G210:G211"/>
    <mergeCell ref="H210:I211"/>
    <mergeCell ref="B204:C204"/>
    <mergeCell ref="H204:I204"/>
    <mergeCell ref="B205:C205"/>
    <mergeCell ref="H205:I205"/>
    <mergeCell ref="B206:C206"/>
    <mergeCell ref="H206:I206"/>
    <mergeCell ref="B207:C207"/>
    <mergeCell ref="H207:I207"/>
    <mergeCell ref="B208:C208"/>
    <mergeCell ref="H208:I208"/>
    <mergeCell ref="B199:C199"/>
    <mergeCell ref="H199:I199"/>
    <mergeCell ref="B200:C200"/>
    <mergeCell ref="H200:I200"/>
    <mergeCell ref="B201:C201"/>
    <mergeCell ref="H201:I201"/>
    <mergeCell ref="B202:C202"/>
    <mergeCell ref="H202:I202"/>
    <mergeCell ref="B203:C203"/>
    <mergeCell ref="H203:I203"/>
    <mergeCell ref="M191:N191"/>
    <mergeCell ref="B193:C193"/>
    <mergeCell ref="H193:I193"/>
    <mergeCell ref="B196:C196"/>
    <mergeCell ref="H196:I196"/>
    <mergeCell ref="B197:C197"/>
    <mergeCell ref="H197:I197"/>
    <mergeCell ref="B198:C198"/>
    <mergeCell ref="H198:I198"/>
    <mergeCell ref="D191:D192"/>
    <mergeCell ref="D194:D195"/>
    <mergeCell ref="B194:C195"/>
    <mergeCell ref="H194:I195"/>
    <mergeCell ref="B191:C192"/>
    <mergeCell ref="H191:I192"/>
    <mergeCell ref="G194:G195"/>
    <mergeCell ref="B178:C178"/>
    <mergeCell ref="H178:I178"/>
    <mergeCell ref="B183:C183"/>
    <mergeCell ref="B185:C185"/>
    <mergeCell ref="A186:B186"/>
    <mergeCell ref="B187:C187"/>
    <mergeCell ref="B189:C189"/>
    <mergeCell ref="A190:B190"/>
    <mergeCell ref="E191:G191"/>
    <mergeCell ref="D179:D180"/>
    <mergeCell ref="B179:C180"/>
    <mergeCell ref="H179:I180"/>
    <mergeCell ref="B171:C171"/>
    <mergeCell ref="H171:I171"/>
    <mergeCell ref="B172:C172"/>
    <mergeCell ref="H172:I172"/>
    <mergeCell ref="B173:C173"/>
    <mergeCell ref="H173:I173"/>
    <mergeCell ref="B176:C176"/>
    <mergeCell ref="H176:I176"/>
    <mergeCell ref="B177:C177"/>
    <mergeCell ref="H177:I177"/>
    <mergeCell ref="D174:D175"/>
    <mergeCell ref="B174:C175"/>
    <mergeCell ref="H174:I175"/>
    <mergeCell ref="B166:C166"/>
    <mergeCell ref="H166:I166"/>
    <mergeCell ref="B167:C167"/>
    <mergeCell ref="H167:I167"/>
    <mergeCell ref="B168:C168"/>
    <mergeCell ref="H168:I168"/>
    <mergeCell ref="B169:C169"/>
    <mergeCell ref="H169:I169"/>
    <mergeCell ref="B170:C170"/>
    <mergeCell ref="H170:I170"/>
    <mergeCell ref="M158:N158"/>
    <mergeCell ref="B160:C160"/>
    <mergeCell ref="H160:I160"/>
    <mergeCell ref="B163:C163"/>
    <mergeCell ref="H163:I163"/>
    <mergeCell ref="B164:C164"/>
    <mergeCell ref="H164:I164"/>
    <mergeCell ref="B165:C165"/>
    <mergeCell ref="H165:I165"/>
    <mergeCell ref="D158:D159"/>
    <mergeCell ref="D161:D162"/>
    <mergeCell ref="K161:K162"/>
    <mergeCell ref="B161:C162"/>
    <mergeCell ref="H161:I162"/>
    <mergeCell ref="B158:C159"/>
    <mergeCell ref="H158:I159"/>
    <mergeCell ref="J161:J162"/>
    <mergeCell ref="N161:N162"/>
    <mergeCell ref="B147:C147"/>
    <mergeCell ref="H147:I147"/>
    <mergeCell ref="B152:C152"/>
    <mergeCell ref="A153:B153"/>
    <mergeCell ref="B154:C154"/>
    <mergeCell ref="B156:C156"/>
    <mergeCell ref="A157:B157"/>
    <mergeCell ref="E158:G158"/>
    <mergeCell ref="J158:L158"/>
    <mergeCell ref="D148:D149"/>
    <mergeCell ref="B148:C149"/>
    <mergeCell ref="H148:I149"/>
    <mergeCell ref="J148:J149"/>
    <mergeCell ref="K148:K149"/>
    <mergeCell ref="B142:C142"/>
    <mergeCell ref="H142:I142"/>
    <mergeCell ref="B143:C143"/>
    <mergeCell ref="H143:I143"/>
    <mergeCell ref="B144:C144"/>
    <mergeCell ref="H144:I144"/>
    <mergeCell ref="B145:C145"/>
    <mergeCell ref="H145:I145"/>
    <mergeCell ref="B146:C146"/>
    <mergeCell ref="H146:I146"/>
    <mergeCell ref="B137:C137"/>
    <mergeCell ref="H137:I137"/>
    <mergeCell ref="B138:C138"/>
    <mergeCell ref="H138:I138"/>
    <mergeCell ref="B139:C139"/>
    <mergeCell ref="H139:I139"/>
    <mergeCell ref="B140:C140"/>
    <mergeCell ref="H140:I140"/>
    <mergeCell ref="B141:C141"/>
    <mergeCell ref="H141:I141"/>
    <mergeCell ref="B130:C130"/>
    <mergeCell ref="H130:I130"/>
    <mergeCell ref="B133:C133"/>
    <mergeCell ref="H133:I133"/>
    <mergeCell ref="B134:C134"/>
    <mergeCell ref="H134:I134"/>
    <mergeCell ref="B135:C135"/>
    <mergeCell ref="H135:I135"/>
    <mergeCell ref="B136:C136"/>
    <mergeCell ref="H136:I136"/>
    <mergeCell ref="D131:D132"/>
    <mergeCell ref="B131:C132"/>
    <mergeCell ref="H131:I132"/>
    <mergeCell ref="G131:G132"/>
    <mergeCell ref="B120:C120"/>
    <mergeCell ref="B122:C122"/>
    <mergeCell ref="A123:B123"/>
    <mergeCell ref="B124:C124"/>
    <mergeCell ref="B126:C126"/>
    <mergeCell ref="A127:B127"/>
    <mergeCell ref="E128:G128"/>
    <mergeCell ref="J128:L128"/>
    <mergeCell ref="M128:N128"/>
    <mergeCell ref="D128:D129"/>
    <mergeCell ref="B128:C129"/>
    <mergeCell ref="H128:I129"/>
    <mergeCell ref="A128:A129"/>
    <mergeCell ref="B112:C112"/>
    <mergeCell ref="H112:I112"/>
    <mergeCell ref="B113:C113"/>
    <mergeCell ref="H113:I113"/>
    <mergeCell ref="B114:C114"/>
    <mergeCell ref="H114:I114"/>
    <mergeCell ref="B115:C115"/>
    <mergeCell ref="H115:I115"/>
    <mergeCell ref="H118:I118"/>
    <mergeCell ref="D116:D117"/>
    <mergeCell ref="B116:C117"/>
    <mergeCell ref="H116:I117"/>
    <mergeCell ref="G116:G117"/>
    <mergeCell ref="B107:C107"/>
    <mergeCell ref="H107:I107"/>
    <mergeCell ref="B108:C108"/>
    <mergeCell ref="H108:I108"/>
    <mergeCell ref="B109:C109"/>
    <mergeCell ref="H109:I109"/>
    <mergeCell ref="B110:C110"/>
    <mergeCell ref="H110:I110"/>
    <mergeCell ref="B111:C111"/>
    <mergeCell ref="H111:I111"/>
    <mergeCell ref="B102:C102"/>
    <mergeCell ref="H102:I102"/>
    <mergeCell ref="B103:C103"/>
    <mergeCell ref="H103:I103"/>
    <mergeCell ref="B104:C104"/>
    <mergeCell ref="H104:I104"/>
    <mergeCell ref="B105:C105"/>
    <mergeCell ref="H105:I105"/>
    <mergeCell ref="B106:C106"/>
    <mergeCell ref="H106:I106"/>
    <mergeCell ref="B93:C93"/>
    <mergeCell ref="A94:B94"/>
    <mergeCell ref="B95:C95"/>
    <mergeCell ref="B97:C97"/>
    <mergeCell ref="A98:B98"/>
    <mergeCell ref="E99:G99"/>
    <mergeCell ref="J99:L99"/>
    <mergeCell ref="M99:N99"/>
    <mergeCell ref="B101:C101"/>
    <mergeCell ref="H101:I101"/>
    <mergeCell ref="D99:D100"/>
    <mergeCell ref="B99:C100"/>
    <mergeCell ref="H99:I100"/>
    <mergeCell ref="B82:C82"/>
    <mergeCell ref="H82:I82"/>
    <mergeCell ref="B83:C83"/>
    <mergeCell ref="H83:I83"/>
    <mergeCell ref="B86:C86"/>
    <mergeCell ref="H86:I86"/>
    <mergeCell ref="B87:C87"/>
    <mergeCell ref="H87:I87"/>
    <mergeCell ref="B91:C91"/>
    <mergeCell ref="D84:D85"/>
    <mergeCell ref="D88:D89"/>
    <mergeCell ref="B88:C89"/>
    <mergeCell ref="H88:I89"/>
    <mergeCell ref="B84:C85"/>
    <mergeCell ref="H84:I85"/>
    <mergeCell ref="G84:G85"/>
    <mergeCell ref="G88:G89"/>
    <mergeCell ref="B75:C75"/>
    <mergeCell ref="H75:I75"/>
    <mergeCell ref="B77:C77"/>
    <mergeCell ref="H77:I77"/>
    <mergeCell ref="B78:C78"/>
    <mergeCell ref="H78:I78"/>
    <mergeCell ref="B80:C80"/>
    <mergeCell ref="H80:I80"/>
    <mergeCell ref="B81:C81"/>
    <mergeCell ref="H81:I81"/>
    <mergeCell ref="M67:N67"/>
    <mergeCell ref="B69:C69"/>
    <mergeCell ref="H69:I69"/>
    <mergeCell ref="B72:C72"/>
    <mergeCell ref="H72:I72"/>
    <mergeCell ref="B73:C73"/>
    <mergeCell ref="H73:I73"/>
    <mergeCell ref="B74:C74"/>
    <mergeCell ref="H74:I74"/>
    <mergeCell ref="D67:D68"/>
    <mergeCell ref="D70:D71"/>
    <mergeCell ref="B70:C71"/>
    <mergeCell ref="H70:I71"/>
    <mergeCell ref="B67:C68"/>
    <mergeCell ref="H67:I68"/>
    <mergeCell ref="G70:G71"/>
    <mergeCell ref="B55:C55"/>
    <mergeCell ref="H55:I55"/>
    <mergeCell ref="B59:C59"/>
    <mergeCell ref="B61:C61"/>
    <mergeCell ref="A62:B62"/>
    <mergeCell ref="B63:C63"/>
    <mergeCell ref="B65:C65"/>
    <mergeCell ref="A66:B66"/>
    <mergeCell ref="E67:G67"/>
    <mergeCell ref="D56:D57"/>
    <mergeCell ref="B56:C57"/>
    <mergeCell ref="H56:I57"/>
    <mergeCell ref="G56:G57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4:C44"/>
    <mergeCell ref="H44:I44"/>
    <mergeCell ref="B45:C45"/>
    <mergeCell ref="H45:I45"/>
    <mergeCell ref="B46:C46"/>
    <mergeCell ref="H46:I46"/>
    <mergeCell ref="B48:C48"/>
    <mergeCell ref="H48:I48"/>
    <mergeCell ref="B49:C49"/>
    <mergeCell ref="H49:I49"/>
    <mergeCell ref="M37:N37"/>
    <mergeCell ref="B39:C39"/>
    <mergeCell ref="H39:I39"/>
    <mergeCell ref="B42:C42"/>
    <mergeCell ref="H42:I42"/>
    <mergeCell ref="B43:C43"/>
    <mergeCell ref="H43:I43"/>
    <mergeCell ref="D37:D38"/>
    <mergeCell ref="D40:D41"/>
    <mergeCell ref="B40:C41"/>
    <mergeCell ref="H40:I41"/>
    <mergeCell ref="B37:C38"/>
    <mergeCell ref="H37:I38"/>
    <mergeCell ref="G40:G41"/>
    <mergeCell ref="E37:G37"/>
    <mergeCell ref="H25:I25"/>
    <mergeCell ref="B26:C26"/>
    <mergeCell ref="H26:I26"/>
    <mergeCell ref="B29:C29"/>
    <mergeCell ref="B31:C31"/>
    <mergeCell ref="A32:B32"/>
    <mergeCell ref="B33:C33"/>
    <mergeCell ref="B35:C35"/>
    <mergeCell ref="D27:D28"/>
    <mergeCell ref="B27:C28"/>
    <mergeCell ref="H27:I28"/>
    <mergeCell ref="G27:G28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5:C5"/>
    <mergeCell ref="B7:C7"/>
    <mergeCell ref="A8:B8"/>
    <mergeCell ref="E9:G9"/>
    <mergeCell ref="J9:L9"/>
    <mergeCell ref="M9:N9"/>
    <mergeCell ref="B11:C11"/>
    <mergeCell ref="H11:I11"/>
    <mergeCell ref="B14:C14"/>
    <mergeCell ref="H14:I14"/>
    <mergeCell ref="D9:D10"/>
    <mergeCell ref="D12:D13"/>
    <mergeCell ref="K12:K13"/>
    <mergeCell ref="B12:C13"/>
    <mergeCell ref="H12:I13"/>
    <mergeCell ref="B9:C10"/>
    <mergeCell ref="H9:I10"/>
    <mergeCell ref="G12:G13"/>
    <mergeCell ref="J12:J13"/>
    <mergeCell ref="N12:N13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весенне-летний сад</vt:lpstr>
      <vt:lpstr>осенне-зимний сад</vt:lpstr>
      <vt:lpstr>весенне-летний ясли</vt:lpstr>
      <vt:lpstr>осенне-зимний 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Паршина</dc:creator>
  <cp:lastModifiedBy>user</cp:lastModifiedBy>
  <cp:lastPrinted>2024-10-29T07:29:00Z</cp:lastPrinted>
  <dcterms:created xsi:type="dcterms:W3CDTF">2011-10-21T06:32:00Z</dcterms:created>
  <dcterms:modified xsi:type="dcterms:W3CDTF">2025-03-17T08:44:09Z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6D2FD60947FC4E3695BDA80FF19A59CC_12</vt:lpwstr>
  </property>
  <property fmtid="{D5CDD505-2E9C-101B-9397-08002B2CF9AE}" pid="3" name="KSOProductBuildVer">
    <vt:lpwstr>1049-12.2.0.20326</vt:lpwstr>
  </property>
</Properties>
</file>